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Жим лежа" sheetId="1" r:id="rId1"/>
    <sheet name="ТЯГА,НЖ,РЖ,ВЖ" sheetId="2" r:id="rId2"/>
    <sheet name="Сил.Двое-е , НТ.РТ." sheetId="3" r:id="rId3"/>
  </sheets>
  <definedNames>
    <definedName name="_xlnm._FilterDatabase" localSheetId="0" hidden="1">'Жим лежа'!$O$1:$O$118</definedName>
    <definedName name="_xlnm._FilterDatabase" localSheetId="1" hidden="1">'ТЯГА,НЖ,РЖ,ВЖ'!$E$1:$E$91</definedName>
  </definedNames>
  <calcPr fullCalcOnLoad="1"/>
</workbook>
</file>

<file path=xl/sharedStrings.xml><?xml version="1.0" encoding="utf-8"?>
<sst xmlns="http://schemas.openxmlformats.org/spreadsheetml/2006/main" count="533" uniqueCount="286">
  <si>
    <t>Место</t>
  </si>
  <si>
    <t>Весовая категория</t>
  </si>
  <si>
    <t>Дивизион</t>
  </si>
  <si>
    <t>Фамилия Имя</t>
  </si>
  <si>
    <t>Возростная категория</t>
  </si>
  <si>
    <t>Дата рождения</t>
  </si>
  <si>
    <t>Вес</t>
  </si>
  <si>
    <t>Город</t>
  </si>
  <si>
    <t>Жим</t>
  </si>
  <si>
    <t>Результат</t>
  </si>
  <si>
    <t>Рекорд</t>
  </si>
  <si>
    <t>Шварц</t>
  </si>
  <si>
    <t>Абсолютное первенство</t>
  </si>
  <si>
    <t>Старший судья  - Д.А.Моисеев (МК)</t>
  </si>
  <si>
    <t>NPA-A</t>
  </si>
  <si>
    <t>Тяга</t>
  </si>
  <si>
    <t>open</t>
  </si>
  <si>
    <t>Попов Григорий</t>
  </si>
  <si>
    <t xml:space="preserve">Жим лежа без экипировки: до 75 </t>
  </si>
  <si>
    <t>teen 17-19</t>
  </si>
  <si>
    <t>82,5</t>
  </si>
  <si>
    <t>Шафеев Максим</t>
  </si>
  <si>
    <t>Жим лежа без экипировки:  до 90</t>
  </si>
  <si>
    <t>Жим лежа без экипировки: Любители мужчины до 67,5</t>
  </si>
  <si>
    <t>m 40-49</t>
  </si>
  <si>
    <t>Жим лежа без экипировки:  100</t>
  </si>
  <si>
    <t>Жим лежа без экипировки:  110</t>
  </si>
  <si>
    <t>Жим лежа без экипировки:  125</t>
  </si>
  <si>
    <t xml:space="preserve"> Жим лежа ПРО Б/Э мужчины до 82.5 кг</t>
  </si>
  <si>
    <t xml:space="preserve"> Жим лежа ПРО Б/Э мужчины до 90 кг</t>
  </si>
  <si>
    <t xml:space="preserve"> Жим лежа ПРО Б/Э мужчины до 100 кг</t>
  </si>
  <si>
    <t>NPA</t>
  </si>
  <si>
    <t>Жим лежа экип 1 сл. Люб.мужчины до 75 кг.</t>
  </si>
  <si>
    <t>Главный судья соревнований                                          А.Н. Красножон  (МК)</t>
  </si>
  <si>
    <t xml:space="preserve">                                А.С. Голов (НК)</t>
  </si>
  <si>
    <t>Боковые судьи- И.С.Куныгин (НК)</t>
  </si>
  <si>
    <t>Главный судья соревнований                                          А.Н. Красножон (МК)</t>
  </si>
  <si>
    <t>Становая тяга ПРО б/э мужчины до 125 кг.</t>
  </si>
  <si>
    <t>Жим лежа без экипировки: Любители  мужчины до 52 кг</t>
  </si>
  <si>
    <t>Моисеев Михаил</t>
  </si>
  <si>
    <t>Иванцов Семен</t>
  </si>
  <si>
    <t>Герасименко Вадим</t>
  </si>
  <si>
    <t>Становая тяга без экипировки Мужчины до 82,5 кг</t>
  </si>
  <si>
    <t>Амрахов Эмин</t>
  </si>
  <si>
    <t>Васькин Игорь</t>
  </si>
  <si>
    <t>Харитонов Илья</t>
  </si>
  <si>
    <t>Весовой Коф.</t>
  </si>
  <si>
    <t>Столбец1</t>
  </si>
  <si>
    <t>Бадьин Богдан</t>
  </si>
  <si>
    <t>teen 0-13</t>
  </si>
  <si>
    <t>Тюмень</t>
  </si>
  <si>
    <t>Брагина Наталья</t>
  </si>
  <si>
    <t>Тюмень, Контакт</t>
  </si>
  <si>
    <t>Столбец2</t>
  </si>
  <si>
    <t>Тюмень, Айрон-пипл</t>
  </si>
  <si>
    <t>Ульянова Екатерина</t>
  </si>
  <si>
    <t>jun</t>
  </si>
  <si>
    <t>Тюмень, Титаниум</t>
  </si>
  <si>
    <t>Жим лежа без экипировки: Любители  мужчины до 56 кг</t>
  </si>
  <si>
    <t>Чупров Александр</t>
  </si>
  <si>
    <t>Березово, ХМАО</t>
  </si>
  <si>
    <t>Юрченко Оксана</t>
  </si>
  <si>
    <t>Татьянина Юлия</t>
  </si>
  <si>
    <t>Тюмень, Самсон</t>
  </si>
  <si>
    <t>59.9</t>
  </si>
  <si>
    <t>Щукина Елена</t>
  </si>
  <si>
    <t>Обухов Александр</t>
  </si>
  <si>
    <t>66.5</t>
  </si>
  <si>
    <t>Тюмень, Брайт-файт</t>
  </si>
  <si>
    <t>Катаев Илья</t>
  </si>
  <si>
    <t>65.4</t>
  </si>
  <si>
    <t>Бочкарев Андрей</t>
  </si>
  <si>
    <t>Бусыгин Дмитрий</t>
  </si>
  <si>
    <t>Коростелев Сергей</t>
  </si>
  <si>
    <t>Тюмень, Антей</t>
  </si>
  <si>
    <t>Тюмень, Драйв финтес</t>
  </si>
  <si>
    <t>Жим лежа без экипировки: до 82,5</t>
  </si>
  <si>
    <t>Азизов Али</t>
  </si>
  <si>
    <t>Тюмень, Стил Боди</t>
  </si>
  <si>
    <t>Вакуев Евгений</t>
  </si>
  <si>
    <t>Тарасов Виталий</t>
  </si>
  <si>
    <t>Заводоуковск</t>
  </si>
  <si>
    <t>Феоктистов Юрий</t>
  </si>
  <si>
    <t>Тюмень, Айрон пипл</t>
  </si>
  <si>
    <t>Тюмеь, Контакт</t>
  </si>
  <si>
    <t>Иванов Евгений</t>
  </si>
  <si>
    <t>Тюмень, ТА, Кросс фит</t>
  </si>
  <si>
    <t>Рудзевич Евгений</t>
  </si>
  <si>
    <t>Тюмень, Даудель спорт</t>
  </si>
  <si>
    <t>Долматов Дмитрий</t>
  </si>
  <si>
    <t>Курган</t>
  </si>
  <si>
    <t>Макаров Артем</t>
  </si>
  <si>
    <t>Жим лежа без экипировки: 140</t>
  </si>
  <si>
    <t>Клишев Дмитрий</t>
  </si>
  <si>
    <t>Новый Уренгой</t>
  </si>
  <si>
    <t>Тюмень, Олимпиец 37</t>
  </si>
  <si>
    <t>Сорокин Иван</t>
  </si>
  <si>
    <t>Нохрина Екатерина</t>
  </si>
  <si>
    <t>Тюмень, Армстронг</t>
  </si>
  <si>
    <t>Курицына Римма</t>
  </si>
  <si>
    <t>45/80</t>
  </si>
  <si>
    <t>59.2</t>
  </si>
  <si>
    <t>Тюмень, контакт</t>
  </si>
  <si>
    <t>74.2</t>
  </si>
  <si>
    <t>42.5/65</t>
  </si>
  <si>
    <t>90+</t>
  </si>
  <si>
    <t>Потаскуева Наталья</t>
  </si>
  <si>
    <t>75/160</t>
  </si>
  <si>
    <t>82.5</t>
  </si>
  <si>
    <t>Паршуков Александр</t>
  </si>
  <si>
    <t>Серебряков Евгений</t>
  </si>
  <si>
    <t>100/150</t>
  </si>
  <si>
    <t>Рупп Давыд</t>
  </si>
  <si>
    <t>123.6</t>
  </si>
  <si>
    <t>Тюмень, кижеватовец</t>
  </si>
  <si>
    <t>145/200</t>
  </si>
  <si>
    <t>67.5</t>
  </si>
  <si>
    <t>Захарова Анна</t>
  </si>
  <si>
    <t>65.1</t>
  </si>
  <si>
    <t>Тавда</t>
  </si>
  <si>
    <t xml:space="preserve"> Жим лежа ПРО Б/Э мужчины до 75кг</t>
  </si>
  <si>
    <t>Вринчан Владимир</t>
  </si>
  <si>
    <t>M 60-69</t>
  </si>
  <si>
    <t>74.5</t>
  </si>
  <si>
    <t>Губкинский, ЯНАО</t>
  </si>
  <si>
    <t>Пархомчук Юрий</t>
  </si>
  <si>
    <t>80.45</t>
  </si>
  <si>
    <t>Ульянов Александр</t>
  </si>
  <si>
    <t>80.3</t>
  </si>
  <si>
    <t>Шорохов Денис</t>
  </si>
  <si>
    <t>87.9</t>
  </si>
  <si>
    <t>Курицын Вадим</t>
  </si>
  <si>
    <t>Тяпкин Александр</t>
  </si>
  <si>
    <t>109.9</t>
  </si>
  <si>
    <t>Шипулов Павел</t>
  </si>
  <si>
    <t>109.1</t>
  </si>
  <si>
    <t>Тобольск</t>
  </si>
  <si>
    <t>Николаев Николай</t>
  </si>
  <si>
    <t>74.9</t>
  </si>
  <si>
    <t>Тюмень, Драйв фит</t>
  </si>
  <si>
    <t>Клевцов Сергей</t>
  </si>
  <si>
    <t>m 60-69</t>
  </si>
  <si>
    <t>Ишим</t>
  </si>
  <si>
    <t>72.5</t>
  </si>
  <si>
    <t>Бороздин Эдуард</t>
  </si>
  <si>
    <t>88.4</t>
  </si>
  <si>
    <t>Сургут</t>
  </si>
  <si>
    <t>m 50-59</t>
  </si>
  <si>
    <t>Голодок Александр</t>
  </si>
  <si>
    <t>98.4</t>
  </si>
  <si>
    <t>Тюмень, Антипинский НПЗ</t>
  </si>
  <si>
    <t>Райкова Евгения</t>
  </si>
  <si>
    <t>Сунгурова Ольга</t>
  </si>
  <si>
    <t>Чернотанова Ирина</t>
  </si>
  <si>
    <t>Ронжина Лилия</t>
  </si>
  <si>
    <t>Ялуторовск</t>
  </si>
  <si>
    <t>Щукин Михаил</t>
  </si>
  <si>
    <t>Казанцев Никита</t>
  </si>
  <si>
    <t>27.2</t>
  </si>
  <si>
    <t>59</t>
  </si>
  <si>
    <t>Тюмень, Атлетик джим</t>
  </si>
  <si>
    <t>27.5</t>
  </si>
  <si>
    <t>135</t>
  </si>
  <si>
    <t>Шакиров Вадим</t>
  </si>
  <si>
    <t>66.7</t>
  </si>
  <si>
    <t>Тюмень, Спорт Хаус</t>
  </si>
  <si>
    <t>180</t>
  </si>
  <si>
    <t>Становая тяга без экипировки: Любители Мужчины до 75 кг</t>
  </si>
  <si>
    <t>Хазбатов Беслан</t>
  </si>
  <si>
    <t>74.8</t>
  </si>
  <si>
    <t>Тюмень, Кижеватовец</t>
  </si>
  <si>
    <t>200</t>
  </si>
  <si>
    <t>Омега Спорт</t>
  </si>
  <si>
    <t>192.5</t>
  </si>
  <si>
    <t>Ижиков Константин</t>
  </si>
  <si>
    <t>205</t>
  </si>
  <si>
    <t>Вараксин Константин</t>
  </si>
  <si>
    <t>Люляков Роман</t>
  </si>
  <si>
    <t>Красноярский край</t>
  </si>
  <si>
    <t>Захаров Клим</t>
  </si>
  <si>
    <t>Ноябрьск</t>
  </si>
  <si>
    <t>Хренов Александр</t>
  </si>
  <si>
    <t>93.7</t>
  </si>
  <si>
    <t>Тюмень, Драйв фитнес</t>
  </si>
  <si>
    <t>92.6</t>
  </si>
  <si>
    <t>Тюмеь, Самсон</t>
  </si>
  <si>
    <t>97.5</t>
  </si>
  <si>
    <t>107.7</t>
  </si>
  <si>
    <t>Тюмень, Атлант</t>
  </si>
  <si>
    <t xml:space="preserve">Щетков Сергей </t>
  </si>
  <si>
    <t>Василинич Дмитрий</t>
  </si>
  <si>
    <t>09.07.84</t>
  </si>
  <si>
    <t>124</t>
  </si>
  <si>
    <t>265</t>
  </si>
  <si>
    <t>Наумчик Наталья</t>
  </si>
  <si>
    <t>52.5</t>
  </si>
  <si>
    <t>51.6</t>
  </si>
  <si>
    <t>89.8</t>
  </si>
  <si>
    <t>Столбец3</t>
  </si>
  <si>
    <t>Кубок Ермака 16.11.2019</t>
  </si>
  <si>
    <t>127.5</t>
  </si>
  <si>
    <t>122.5</t>
  </si>
  <si>
    <t>117.5</t>
  </si>
  <si>
    <t>162.5</t>
  </si>
  <si>
    <t>172.5</t>
  </si>
  <si>
    <t>Становая тяга ПРО б/э женщины до 67,5 кг.</t>
  </si>
  <si>
    <t>Губкинский, ЯНАО, Самсон</t>
  </si>
  <si>
    <t>teen 14-16</t>
  </si>
  <si>
    <t>Жим лежа ПРО/софт многослой мужчины до 110 кг</t>
  </si>
  <si>
    <t>76 раз</t>
  </si>
  <si>
    <t>29 раз</t>
  </si>
  <si>
    <t>34 раз</t>
  </si>
  <si>
    <t>48 раз</t>
  </si>
  <si>
    <t>63 раз</t>
  </si>
  <si>
    <t>45/75</t>
  </si>
  <si>
    <t>50/70</t>
  </si>
  <si>
    <r>
      <rPr>
        <strike/>
        <sz val="11"/>
        <color indexed="8"/>
        <rFont val="Cambria"/>
        <family val="1"/>
      </rPr>
      <t>55</t>
    </r>
    <r>
      <rPr>
        <sz val="11"/>
        <color indexed="8"/>
        <rFont val="Cambria"/>
        <family val="1"/>
      </rPr>
      <t>/75</t>
    </r>
  </si>
  <si>
    <t>50/85</t>
  </si>
  <si>
    <r>
      <rPr>
        <strike/>
        <sz val="11"/>
        <color indexed="8"/>
        <rFont val="Cambria"/>
        <family val="1"/>
      </rPr>
      <t>55</t>
    </r>
    <r>
      <rPr>
        <sz val="11"/>
        <color indexed="8"/>
        <rFont val="Cambria"/>
        <family val="1"/>
      </rPr>
      <t>/105</t>
    </r>
  </si>
  <si>
    <r>
      <rPr>
        <strike/>
        <sz val="11"/>
        <color indexed="8"/>
        <rFont val="Cambria"/>
        <family val="1"/>
      </rPr>
      <t>55</t>
    </r>
    <r>
      <rPr>
        <sz val="11"/>
        <color indexed="8"/>
        <rFont val="Cambria"/>
        <family val="1"/>
      </rPr>
      <t>/85</t>
    </r>
  </si>
  <si>
    <t>55/90</t>
  </si>
  <si>
    <r>
      <t>55/</t>
    </r>
    <r>
      <rPr>
        <strike/>
        <sz val="11"/>
        <color indexed="8"/>
        <rFont val="Cambria"/>
        <family val="1"/>
      </rPr>
      <t>112,5</t>
    </r>
  </si>
  <si>
    <t>60/112,5</t>
  </si>
  <si>
    <r>
      <rPr>
        <strike/>
        <sz val="11"/>
        <color indexed="8"/>
        <rFont val="Cambria"/>
        <family val="1"/>
      </rPr>
      <t>70</t>
    </r>
    <r>
      <rPr>
        <sz val="11"/>
        <color indexed="8"/>
        <rFont val="Cambria"/>
        <family val="1"/>
      </rPr>
      <t>/110</t>
    </r>
  </si>
  <si>
    <t>80/120</t>
  </si>
  <si>
    <t>90/135</t>
  </si>
  <si>
    <t>120/160</t>
  </si>
  <si>
    <t>77,5/165</t>
  </si>
  <si>
    <t>80/167,5</t>
  </si>
  <si>
    <t>130/175</t>
  </si>
  <si>
    <r>
      <rPr>
        <strike/>
        <sz val="11"/>
        <color indexed="8"/>
        <rFont val="Cambria"/>
        <family val="1"/>
      </rPr>
      <t>152,5</t>
    </r>
    <r>
      <rPr>
        <sz val="11"/>
        <color indexed="8"/>
        <rFont val="Cambria"/>
        <family val="1"/>
      </rPr>
      <t>/200</t>
    </r>
  </si>
  <si>
    <t>152,5/230</t>
  </si>
  <si>
    <t>275</t>
  </si>
  <si>
    <t>__</t>
  </si>
  <si>
    <t>285</t>
  </si>
  <si>
    <t>1</t>
  </si>
  <si>
    <t>91 раз</t>
  </si>
  <si>
    <t>53 раз</t>
  </si>
  <si>
    <t>12 раз</t>
  </si>
  <si>
    <t>16 раз</t>
  </si>
  <si>
    <t xml:space="preserve">Жим лежа без экипировки: Любители Женщины до 56 кг </t>
  </si>
  <si>
    <t xml:space="preserve">Жим лежа без экипировки: Любители Женщины до 60 кг </t>
  </si>
  <si>
    <t xml:space="preserve"> Жим лежа люб. Софт многослой мужчины до 110 кг</t>
  </si>
  <si>
    <t>Жим лежа экип софт 1сл. Люб мужчины до 75 кг</t>
  </si>
  <si>
    <t>-</t>
  </si>
  <si>
    <t>Бабусенко Павел</t>
  </si>
  <si>
    <t>Наймушин Алексей</t>
  </si>
  <si>
    <t>Тюмень, Контак</t>
  </si>
  <si>
    <t>Кособуцкий Роман</t>
  </si>
  <si>
    <t>Суднач Даниил</t>
  </si>
  <si>
    <t xml:space="preserve">                                А.А.Иванченко (НК)</t>
  </si>
  <si>
    <t>Холодов Владимир</t>
  </si>
  <si>
    <t xml:space="preserve">Суднач Виктория </t>
  </si>
  <si>
    <t>T14-16</t>
  </si>
  <si>
    <t>T14-17</t>
  </si>
  <si>
    <t xml:space="preserve">Тимонина Полина </t>
  </si>
  <si>
    <t>Долгушина Алина</t>
  </si>
  <si>
    <t>Русская тяга женщины 55 кг.</t>
  </si>
  <si>
    <t>Русская тяга мужчины 200 кг</t>
  </si>
  <si>
    <t>Русская  тяга мужчины ветераны 55 кг.</t>
  </si>
  <si>
    <t>Становая тяга без экипировки: Любители Женщины 52,5 кг</t>
  </si>
  <si>
    <t>Становая тяга без экипировки: Любители Женщины 56 кг</t>
  </si>
  <si>
    <t>Становая тяга без экипировки: Любители Женщины 60 кг</t>
  </si>
  <si>
    <t>Становая тяга без экипировки: Любители Мужчины до 44 кг.</t>
  </si>
  <si>
    <t>Становая тяга без экипировки: Любители Мужчины до 60 кг.</t>
  </si>
  <si>
    <t>Становая тяга без экипировки: Любители Мужчины до 67,5 кг.</t>
  </si>
  <si>
    <t>Военный жим мужчины категория до 100 кг.</t>
  </si>
  <si>
    <t>Русский жим любители ветераны 55кг.</t>
  </si>
  <si>
    <t>Русский жим любители  55кг.</t>
  </si>
  <si>
    <t>Становая тяга без экипировки. Мужчины. До 110 кг</t>
  </si>
  <si>
    <t>Становая тяга без экипировки. Мужчины. До 140 кг</t>
  </si>
  <si>
    <t>Становая тяга без экипировки. Мужчины. До 100 кг</t>
  </si>
  <si>
    <t>Становая тяга без экипировки. Мужчины. До 90 кг</t>
  </si>
  <si>
    <t>Двоеборье женщины ЛЮБ. кат. До 60 кг.</t>
  </si>
  <si>
    <t>Двоеборье женщины ПРО. кат.  90+ кг.</t>
  </si>
  <si>
    <t>Двоеборье мужчины ЛЮБ. До 82.5 кг.</t>
  </si>
  <si>
    <t>Двоеборье мужчины ЛЮБ. До 125 кг.</t>
  </si>
  <si>
    <t>Двоеборье мужчины ЛЮБ. До 90 кг.</t>
  </si>
  <si>
    <t xml:space="preserve">                                Е.В. Щукина (РК)</t>
  </si>
  <si>
    <t xml:space="preserve">                                Е.В. Щукина  (РК)</t>
  </si>
  <si>
    <t>Народный жим мужчины</t>
  </si>
  <si>
    <t>Народный жим мужчины ветераны 1/2 веса</t>
  </si>
  <si>
    <t>Двоеборье женщины ЛЮБ. кат. До 75 кг.</t>
  </si>
  <si>
    <t>Бубликов Владимир</t>
  </si>
  <si>
    <t>Жим лежа СОВ мужчины до 75 кг.</t>
  </si>
  <si>
    <t>Жим лежа экип софт 1сл. Люб женщины до 67,5 кг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</si>
</sst>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d&quot;.&quot;mm&quot;.&quot;yyyy"/>
    <numFmt numFmtId="165" formatCode="[$-419]General"/>
    <numFmt numFmtId="166" formatCode="#,##0.00&quot; &quot;[$руб.-419];[Red]&quot;-&quot;#,##0.00&quot; &quot;[$руб.-419]"/>
    <numFmt numFmtId="167" formatCode="0.0000"/>
    <numFmt numFmtId="168" formatCode="#,##0.0000"/>
  </numFmts>
  <fonts count="135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0"/>
      <name val="Arial Cyr"/>
      <family val="2"/>
    </font>
    <font>
      <sz val="12"/>
      <name val="Arial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1"/>
      <name val="Cambria"/>
      <family val="1"/>
    </font>
    <font>
      <strike/>
      <sz val="12"/>
      <color indexed="8"/>
      <name val="Cambria"/>
      <family val="1"/>
    </font>
    <font>
      <strike/>
      <sz val="11"/>
      <color indexed="8"/>
      <name val="Cambria"/>
      <family val="1"/>
    </font>
    <font>
      <sz val="12"/>
      <name val="Cambria"/>
      <family val="1"/>
    </font>
    <font>
      <b/>
      <sz val="10"/>
      <color indexed="30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sz val="11"/>
      <color indexed="30"/>
      <name val="Calibri"/>
      <family val="2"/>
    </font>
    <font>
      <sz val="12"/>
      <color indexed="30"/>
      <name val="Calibri"/>
      <family val="2"/>
    </font>
    <font>
      <b/>
      <sz val="11"/>
      <color indexed="30"/>
      <name val="Arial"/>
      <family val="2"/>
    </font>
    <font>
      <b/>
      <sz val="11"/>
      <color indexed="10"/>
      <name val="Calibri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30"/>
      <name val="Cambria"/>
      <family val="1"/>
    </font>
    <font>
      <b/>
      <sz val="11"/>
      <color indexed="8"/>
      <name val="Cambria"/>
      <family val="1"/>
    </font>
    <font>
      <sz val="12"/>
      <color indexed="30"/>
      <name val="Cambria"/>
      <family val="1"/>
    </font>
    <font>
      <sz val="12"/>
      <color indexed="40"/>
      <name val="Calibri"/>
      <family val="2"/>
    </font>
    <font>
      <sz val="12"/>
      <color indexed="40"/>
      <name val="Arial"/>
      <family val="2"/>
    </font>
    <font>
      <sz val="12"/>
      <color indexed="40"/>
      <name val="Cambria"/>
      <family val="1"/>
    </font>
    <font>
      <sz val="12"/>
      <color indexed="10"/>
      <name val="Calibri"/>
      <family val="2"/>
    </font>
    <font>
      <b/>
      <sz val="12"/>
      <color indexed="40"/>
      <name val="Arial"/>
      <family val="2"/>
    </font>
    <font>
      <b/>
      <sz val="12"/>
      <color indexed="8"/>
      <name val="Cambria"/>
      <family val="1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2"/>
      <color indexed="17"/>
      <name val="Cambria"/>
      <family val="1"/>
    </font>
    <font>
      <b/>
      <sz val="12"/>
      <color indexed="17"/>
      <name val="Arial"/>
      <family val="2"/>
    </font>
    <font>
      <sz val="12"/>
      <color indexed="10"/>
      <name val="Cambria"/>
      <family val="1"/>
    </font>
    <font>
      <strike/>
      <sz val="12"/>
      <color indexed="8"/>
      <name val="Arial"/>
      <family val="2"/>
    </font>
    <font>
      <strike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rgb="FF0070C0"/>
      <name val="Calibri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0000"/>
      <name val="Cambria"/>
      <family val="1"/>
    </font>
    <font>
      <sz val="11"/>
      <color rgb="FF0070C0"/>
      <name val="Cambria"/>
      <family val="1"/>
    </font>
    <font>
      <b/>
      <sz val="11"/>
      <color rgb="FF000000"/>
      <name val="Cambria"/>
      <family val="1"/>
    </font>
    <font>
      <sz val="12"/>
      <color rgb="FF0070C0"/>
      <name val="Cambria"/>
      <family val="1"/>
    </font>
    <font>
      <strike/>
      <sz val="12"/>
      <color theme="1"/>
      <name val="Cambria"/>
      <family val="1"/>
    </font>
    <font>
      <sz val="12"/>
      <color rgb="FF00B0F0"/>
      <name val="Calibri"/>
      <family val="2"/>
    </font>
    <font>
      <sz val="12"/>
      <color rgb="FF00B0F0"/>
      <name val="Arial"/>
      <family val="2"/>
    </font>
    <font>
      <sz val="12"/>
      <color rgb="FF00B0F0"/>
      <name val="Cambria"/>
      <family val="1"/>
    </font>
    <font>
      <sz val="12"/>
      <color rgb="FFFF0000"/>
      <name val="Calibri"/>
      <family val="2"/>
    </font>
    <font>
      <b/>
      <sz val="12"/>
      <color rgb="FF00B0F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00B050"/>
      <name val="Cambria"/>
      <family val="1"/>
    </font>
    <font>
      <b/>
      <sz val="12"/>
      <color rgb="FF00B050"/>
      <name val="Arial"/>
      <family val="2"/>
    </font>
    <font>
      <sz val="12"/>
      <color rgb="FFFF0000"/>
      <name val="Cambria"/>
      <family val="1"/>
    </font>
    <font>
      <b/>
      <sz val="11"/>
      <color rgb="FF0070C0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Cambria"/>
      <family val="1"/>
    </font>
    <font>
      <sz val="12"/>
      <color theme="1"/>
      <name val="Calibri"/>
      <family val="2"/>
    </font>
    <font>
      <strike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65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0" borderId="0">
      <alignment/>
      <protection/>
    </xf>
    <xf numFmtId="166" fontId="72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5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165" fontId="88" fillId="0" borderId="0" xfId="33" applyFont="1" applyAlignment="1">
      <alignment horizontal="center"/>
      <protection/>
    </xf>
    <xf numFmtId="165" fontId="89" fillId="0" borderId="0" xfId="33" applyFont="1" applyAlignment="1">
      <alignment horizontal="center"/>
      <protection/>
    </xf>
    <xf numFmtId="165" fontId="70" fillId="0" borderId="0" xfId="33">
      <alignment/>
      <protection/>
    </xf>
    <xf numFmtId="165" fontId="90" fillId="0" borderId="0" xfId="33" applyFont="1" applyAlignment="1">
      <alignment horizontal="center"/>
      <protection/>
    </xf>
    <xf numFmtId="165" fontId="91" fillId="0" borderId="0" xfId="33" applyFont="1" applyAlignment="1">
      <alignment horizontal="center" vertical="top" wrapText="1"/>
      <protection/>
    </xf>
    <xf numFmtId="165" fontId="91" fillId="0" borderId="0" xfId="33" applyFont="1" applyAlignment="1">
      <alignment horizontal="center"/>
      <protection/>
    </xf>
    <xf numFmtId="165" fontId="91" fillId="0" borderId="0" xfId="33" applyFont="1" applyFill="1" applyAlignment="1">
      <alignment horizontal="center"/>
      <protection/>
    </xf>
    <xf numFmtId="165" fontId="91" fillId="33" borderId="0" xfId="33" applyFont="1" applyFill="1" applyAlignment="1">
      <alignment horizontal="center"/>
      <protection/>
    </xf>
    <xf numFmtId="165" fontId="92" fillId="0" borderId="0" xfId="33" applyFont="1" applyAlignment="1">
      <alignment horizontal="center"/>
      <protection/>
    </xf>
    <xf numFmtId="165" fontId="93" fillId="0" borderId="0" xfId="33" applyFont="1">
      <alignment/>
      <protection/>
    </xf>
    <xf numFmtId="0" fontId="94" fillId="0" borderId="0" xfId="0" applyFont="1" applyFill="1" applyAlignment="1">
      <alignment horizontal="center"/>
    </xf>
    <xf numFmtId="165" fontId="95" fillId="0" borderId="10" xfId="33" applyFont="1" applyBorder="1" applyAlignment="1">
      <alignment horizontal="center" vertical="top" wrapText="1"/>
      <protection/>
    </xf>
    <xf numFmtId="165" fontId="96" fillId="0" borderId="10" xfId="33" applyFont="1" applyBorder="1" applyAlignment="1">
      <alignment horizontal="left"/>
      <protection/>
    </xf>
    <xf numFmtId="165" fontId="97" fillId="0" borderId="10" xfId="33" applyFont="1" applyBorder="1" applyAlignment="1">
      <alignment horizontal="center"/>
      <protection/>
    </xf>
    <xf numFmtId="165" fontId="91" fillId="0" borderId="10" xfId="33" applyFont="1" applyBorder="1" applyAlignment="1">
      <alignment horizontal="center"/>
      <protection/>
    </xf>
    <xf numFmtId="165" fontId="96" fillId="0" borderId="10" xfId="33" applyFont="1" applyBorder="1" applyAlignment="1">
      <alignment horizontal="center"/>
      <protection/>
    </xf>
    <xf numFmtId="165" fontId="91" fillId="0" borderId="10" xfId="33" applyFont="1" applyFill="1" applyBorder="1" applyAlignment="1">
      <alignment horizontal="center"/>
      <protection/>
    </xf>
    <xf numFmtId="165" fontId="96" fillId="0" borderId="10" xfId="33" applyFont="1" applyFill="1" applyBorder="1" applyAlignment="1">
      <alignment horizontal="center"/>
      <protection/>
    </xf>
    <xf numFmtId="165" fontId="97" fillId="0" borderId="10" xfId="33" applyFont="1" applyFill="1" applyBorder="1" applyAlignment="1">
      <alignment horizontal="center"/>
      <protection/>
    </xf>
    <xf numFmtId="165" fontId="98" fillId="34" borderId="10" xfId="33" applyFont="1" applyFill="1" applyBorder="1" applyAlignment="1">
      <alignment horizontal="center"/>
      <protection/>
    </xf>
    <xf numFmtId="165" fontId="91" fillId="34" borderId="10" xfId="33" applyFont="1" applyFill="1" applyBorder="1" applyAlignment="1">
      <alignment horizontal="center"/>
      <protection/>
    </xf>
    <xf numFmtId="165" fontId="97" fillId="34" borderId="10" xfId="33" applyFont="1" applyFill="1" applyBorder="1" applyAlignment="1">
      <alignment horizontal="center"/>
      <protection/>
    </xf>
    <xf numFmtId="165" fontId="91" fillId="33" borderId="10" xfId="33" applyFont="1" applyFill="1" applyBorder="1" applyAlignment="1">
      <alignment horizontal="center"/>
      <protection/>
    </xf>
    <xf numFmtId="165" fontId="99" fillId="0" borderId="10" xfId="33" applyFont="1" applyBorder="1" applyAlignment="1">
      <alignment horizontal="center"/>
      <protection/>
    </xf>
    <xf numFmtId="0" fontId="94" fillId="0" borderId="10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165" fontId="98" fillId="35" borderId="10" xfId="33" applyFont="1" applyFill="1" applyBorder="1" applyAlignment="1">
      <alignment horizontal="center"/>
      <protection/>
    </xf>
    <xf numFmtId="165" fontId="96" fillId="35" borderId="10" xfId="33" applyFont="1" applyFill="1" applyBorder="1" applyAlignment="1">
      <alignment horizontal="center"/>
      <protection/>
    </xf>
    <xf numFmtId="0" fontId="94" fillId="36" borderId="10" xfId="0" applyFont="1" applyFill="1" applyBorder="1" applyAlignment="1">
      <alignment horizontal="left"/>
    </xf>
    <xf numFmtId="165" fontId="96" fillId="0" borderId="11" xfId="33" applyFont="1" applyBorder="1" applyAlignment="1">
      <alignment horizontal="left"/>
      <protection/>
    </xf>
    <xf numFmtId="165" fontId="70" fillId="0" borderId="10" xfId="33" applyBorder="1">
      <alignment/>
      <protection/>
    </xf>
    <xf numFmtId="0" fontId="94" fillId="36" borderId="10" xfId="0" applyFont="1" applyFill="1" applyBorder="1" applyAlignment="1">
      <alignment horizontal="center"/>
    </xf>
    <xf numFmtId="165" fontId="97" fillId="0" borderId="10" xfId="33" applyFont="1" applyBorder="1">
      <alignment/>
      <protection/>
    </xf>
    <xf numFmtId="165" fontId="96" fillId="34" borderId="10" xfId="33" applyFont="1" applyFill="1" applyBorder="1" applyAlignment="1">
      <alignment horizontal="center"/>
      <protection/>
    </xf>
    <xf numFmtId="164" fontId="97" fillId="34" borderId="10" xfId="33" applyNumberFormat="1" applyFont="1" applyFill="1" applyBorder="1" applyAlignment="1">
      <alignment horizontal="center"/>
      <protection/>
    </xf>
    <xf numFmtId="49" fontId="97" fillId="0" borderId="10" xfId="33" applyNumberFormat="1" applyFont="1" applyFill="1" applyBorder="1" applyAlignment="1">
      <alignment horizontal="center"/>
      <protection/>
    </xf>
    <xf numFmtId="165" fontId="97" fillId="0" borderId="0" xfId="33" applyFont="1" applyAlignment="1">
      <alignment horizontal="center"/>
      <protection/>
    </xf>
    <xf numFmtId="165" fontId="97" fillId="0" borderId="11" xfId="33" applyFont="1" applyFill="1" applyBorder="1" applyAlignment="1">
      <alignment horizontal="center"/>
      <protection/>
    </xf>
    <xf numFmtId="165" fontId="96" fillId="0" borderId="10" xfId="33" applyFont="1" applyBorder="1">
      <alignment/>
      <protection/>
    </xf>
    <xf numFmtId="0" fontId="88" fillId="0" borderId="0" xfId="33" applyNumberFormat="1" applyFont="1" applyAlignment="1">
      <alignment horizontal="center"/>
      <protection/>
    </xf>
    <xf numFmtId="0" fontId="97" fillId="0" borderId="10" xfId="33" applyNumberFormat="1" applyFont="1" applyBorder="1" applyAlignment="1">
      <alignment horizontal="center"/>
      <protection/>
    </xf>
    <xf numFmtId="0" fontId="97" fillId="0" borderId="10" xfId="33" applyNumberFormat="1" applyFont="1" applyFill="1" applyBorder="1" applyAlignment="1">
      <alignment horizontal="center"/>
      <protection/>
    </xf>
    <xf numFmtId="0" fontId="97" fillId="0" borderId="0" xfId="33" applyNumberFormat="1" applyFont="1" applyFill="1" applyAlignment="1">
      <alignment horizontal="center"/>
      <protection/>
    </xf>
    <xf numFmtId="14" fontId="97" fillId="0" borderId="10" xfId="33" applyNumberFormat="1" applyFont="1" applyFill="1" applyBorder="1" applyAlignment="1">
      <alignment horizontal="center"/>
      <protection/>
    </xf>
    <xf numFmtId="0" fontId="96" fillId="0" borderId="0" xfId="33" applyNumberFormat="1" applyFont="1" applyAlignment="1">
      <alignment horizontal="left"/>
      <protection/>
    </xf>
    <xf numFmtId="0" fontId="90" fillId="0" borderId="0" xfId="33" applyNumberFormat="1" applyFont="1" applyAlignment="1">
      <alignment horizontal="center"/>
      <protection/>
    </xf>
    <xf numFmtId="0" fontId="96" fillId="0" borderId="10" xfId="33" applyNumberFormat="1" applyFont="1" applyBorder="1" applyAlignment="1">
      <alignment horizontal="left"/>
      <protection/>
    </xf>
    <xf numFmtId="0" fontId="96" fillId="0" borderId="10" xfId="33" applyNumberFormat="1" applyFont="1" applyBorder="1" applyAlignment="1">
      <alignment horizontal="center"/>
      <protection/>
    </xf>
    <xf numFmtId="0" fontId="96" fillId="0" borderId="10" xfId="33" applyNumberFormat="1" applyFont="1" applyFill="1" applyBorder="1" applyAlignment="1">
      <alignment horizontal="center"/>
      <protection/>
    </xf>
    <xf numFmtId="0" fontId="16" fillId="36" borderId="12" xfId="57" applyNumberFormat="1" applyFont="1" applyFill="1" applyBorder="1" applyAlignment="1">
      <alignment horizontal="left" vertical="center" wrapText="1"/>
      <protection/>
    </xf>
    <xf numFmtId="0" fontId="96" fillId="0" borderId="11" xfId="33" applyNumberFormat="1" applyFont="1" applyBorder="1" applyAlignment="1">
      <alignment horizontal="left"/>
      <protection/>
    </xf>
    <xf numFmtId="0" fontId="16" fillId="36" borderId="10" xfId="57" applyNumberFormat="1" applyFont="1" applyFill="1" applyBorder="1" applyAlignment="1">
      <alignment horizontal="left" vertical="center" wrapText="1"/>
      <protection/>
    </xf>
    <xf numFmtId="0" fontId="94" fillId="36" borderId="10" xfId="0" applyNumberFormat="1" applyFont="1" applyFill="1" applyBorder="1" applyAlignment="1">
      <alignment/>
    </xf>
    <xf numFmtId="0" fontId="94" fillId="36" borderId="10" xfId="0" applyNumberFormat="1" applyFont="1" applyFill="1" applyBorder="1" applyAlignment="1">
      <alignment horizontal="left"/>
    </xf>
    <xf numFmtId="165" fontId="101" fillId="0" borderId="10" xfId="33" applyFont="1" applyFill="1" applyBorder="1" applyAlignment="1">
      <alignment horizontal="center"/>
      <protection/>
    </xf>
    <xf numFmtId="165" fontId="102" fillId="0" borderId="0" xfId="33" applyFont="1" applyAlignment="1">
      <alignment horizontal="center"/>
      <protection/>
    </xf>
    <xf numFmtId="165" fontId="101" fillId="0" borderId="0" xfId="33" applyFont="1" applyAlignment="1">
      <alignment horizontal="center"/>
      <protection/>
    </xf>
    <xf numFmtId="165" fontId="102" fillId="0" borderId="10" xfId="33" applyFont="1" applyBorder="1" applyAlignment="1">
      <alignment horizontal="center"/>
      <protection/>
    </xf>
    <xf numFmtId="165" fontId="101" fillId="0" borderId="10" xfId="33" applyFont="1" applyBorder="1" applyAlignment="1">
      <alignment horizontal="center"/>
      <protection/>
    </xf>
    <xf numFmtId="165" fontId="101" fillId="34" borderId="10" xfId="33" applyFont="1" applyFill="1" applyBorder="1" applyAlignment="1">
      <alignment horizontal="center"/>
      <protection/>
    </xf>
    <xf numFmtId="165" fontId="101" fillId="33" borderId="10" xfId="33" applyFont="1" applyFill="1" applyBorder="1" applyAlignment="1">
      <alignment horizontal="center"/>
      <protection/>
    </xf>
    <xf numFmtId="165" fontId="101" fillId="0" borderId="10" xfId="33" applyFont="1" applyBorder="1">
      <alignment/>
      <protection/>
    </xf>
    <xf numFmtId="165" fontId="101" fillId="0" borderId="0" xfId="33" applyFont="1">
      <alignment/>
      <protection/>
    </xf>
    <xf numFmtId="14" fontId="97" fillId="0" borderId="10" xfId="33" applyNumberFormat="1" applyFont="1" applyBorder="1" applyAlignment="1">
      <alignment horizontal="center"/>
      <protection/>
    </xf>
    <xf numFmtId="14" fontId="94" fillId="36" borderId="10" xfId="0" applyNumberFormat="1" applyFont="1" applyFill="1" applyBorder="1" applyAlignment="1">
      <alignment horizontal="center"/>
    </xf>
    <xf numFmtId="165" fontId="93" fillId="36" borderId="10" xfId="33" applyFont="1" applyFill="1" applyBorder="1">
      <alignment/>
      <protection/>
    </xf>
    <xf numFmtId="0" fontId="101" fillId="0" borderId="10" xfId="0" applyFont="1" applyFill="1" applyBorder="1" applyAlignment="1">
      <alignment horizontal="center"/>
    </xf>
    <xf numFmtId="0" fontId="97" fillId="0" borderId="12" xfId="33" applyNumberFormat="1" applyFont="1" applyBorder="1" applyAlignment="1">
      <alignment horizontal="center"/>
      <protection/>
    </xf>
    <xf numFmtId="0" fontId="97" fillId="0" borderId="13" xfId="33" applyNumberFormat="1" applyFont="1" applyBorder="1" applyAlignment="1">
      <alignment horizontal="center"/>
      <protection/>
    </xf>
    <xf numFmtId="0" fontId="96" fillId="0" borderId="10" xfId="33" applyNumberFormat="1" applyFont="1" applyFill="1" applyBorder="1" applyAlignment="1">
      <alignment horizontal="left"/>
      <protection/>
    </xf>
    <xf numFmtId="0" fontId="96" fillId="0" borderId="14" xfId="33" applyNumberFormat="1" applyFont="1" applyBorder="1" applyAlignment="1">
      <alignment horizontal="left"/>
      <protection/>
    </xf>
    <xf numFmtId="165" fontId="103" fillId="0" borderId="0" xfId="33" applyFont="1" applyAlignment="1">
      <alignment horizontal="center"/>
      <protection/>
    </xf>
    <xf numFmtId="165" fontId="104" fillId="0" borderId="10" xfId="33" applyFont="1" applyBorder="1" applyAlignment="1">
      <alignment horizontal="center" vertical="top" wrapText="1"/>
      <protection/>
    </xf>
    <xf numFmtId="165" fontId="105" fillId="0" borderId="10" xfId="33" applyFont="1" applyBorder="1" applyAlignment="1">
      <alignment horizontal="center"/>
      <protection/>
    </xf>
    <xf numFmtId="165" fontId="106" fillId="0" borderId="10" xfId="33" applyFont="1" applyFill="1" applyBorder="1" applyAlignment="1">
      <alignment horizontal="center"/>
      <protection/>
    </xf>
    <xf numFmtId="165" fontId="105" fillId="34" borderId="10" xfId="33" applyFont="1" applyFill="1" applyBorder="1" applyAlignment="1">
      <alignment horizontal="center"/>
      <protection/>
    </xf>
    <xf numFmtId="165" fontId="106" fillId="0" borderId="10" xfId="33" applyFont="1" applyBorder="1" applyAlignment="1">
      <alignment horizontal="center"/>
      <protection/>
    </xf>
    <xf numFmtId="165" fontId="106" fillId="34" borderId="10" xfId="33" applyFont="1" applyFill="1" applyBorder="1" applyAlignment="1">
      <alignment horizontal="center"/>
      <protection/>
    </xf>
    <xf numFmtId="165" fontId="106" fillId="0" borderId="0" xfId="33" applyFont="1" applyAlignment="1">
      <alignment horizontal="center"/>
      <protection/>
    </xf>
    <xf numFmtId="165" fontId="107" fillId="0" borderId="10" xfId="33" applyFont="1" applyBorder="1">
      <alignment/>
      <protection/>
    </xf>
    <xf numFmtId="165" fontId="107" fillId="0" borderId="0" xfId="33" applyFont="1">
      <alignment/>
      <protection/>
    </xf>
    <xf numFmtId="165" fontId="97" fillId="0" borderId="10" xfId="33" applyFont="1" applyBorder="1" applyAlignment="1">
      <alignment/>
      <protection/>
    </xf>
    <xf numFmtId="165" fontId="70" fillId="0" borderId="0" xfId="33" applyAlignment="1">
      <alignment horizontal="center"/>
      <protection/>
    </xf>
    <xf numFmtId="165" fontId="96" fillId="0" borderId="0" xfId="33" applyFont="1" applyAlignment="1">
      <alignment horizontal="center"/>
      <protection/>
    </xf>
    <xf numFmtId="165" fontId="93" fillId="0" borderId="0" xfId="33" applyFont="1" applyAlignment="1">
      <alignment horizontal="center"/>
      <protection/>
    </xf>
    <xf numFmtId="167" fontId="103" fillId="0" borderId="0" xfId="33" applyNumberFormat="1" applyFont="1" applyAlignment="1">
      <alignment horizontal="center"/>
      <protection/>
    </xf>
    <xf numFmtId="167" fontId="106" fillId="0" borderId="10" xfId="33" applyNumberFormat="1" applyFont="1" applyBorder="1" applyAlignment="1">
      <alignment horizontal="center"/>
      <protection/>
    </xf>
    <xf numFmtId="167" fontId="107" fillId="0" borderId="10" xfId="33" applyNumberFormat="1" applyFont="1" applyBorder="1" applyAlignment="1">
      <alignment horizontal="center"/>
      <protection/>
    </xf>
    <xf numFmtId="167" fontId="107" fillId="0" borderId="0" xfId="33" applyNumberFormat="1" applyFont="1" applyAlignment="1">
      <alignment horizontal="center"/>
      <protection/>
    </xf>
    <xf numFmtId="165" fontId="93" fillId="35" borderId="10" xfId="33" applyFont="1" applyFill="1" applyBorder="1" applyAlignment="1">
      <alignment horizontal="center"/>
      <protection/>
    </xf>
    <xf numFmtId="165" fontId="108" fillId="0" borderId="10" xfId="33" applyFont="1" applyBorder="1">
      <alignment/>
      <protection/>
    </xf>
    <xf numFmtId="165" fontId="99" fillId="0" borderId="10" xfId="33" applyFont="1" applyFill="1" applyBorder="1" applyAlignment="1">
      <alignment horizontal="center"/>
      <protection/>
    </xf>
    <xf numFmtId="165" fontId="108" fillId="0" borderId="0" xfId="33" applyFont="1">
      <alignment/>
      <protection/>
    </xf>
    <xf numFmtId="165" fontId="99" fillId="0" borderId="10" xfId="33" applyFont="1" applyBorder="1" applyAlignment="1">
      <alignment horizontal="center" vertical="top" wrapText="1"/>
      <protection/>
    </xf>
    <xf numFmtId="165" fontId="99" fillId="34" borderId="10" xfId="33" applyFont="1" applyFill="1" applyBorder="1" applyAlignment="1">
      <alignment horizontal="center"/>
      <protection/>
    </xf>
    <xf numFmtId="165" fontId="92" fillId="0" borderId="10" xfId="33" applyFont="1" applyFill="1" applyBorder="1" applyAlignment="1">
      <alignment horizontal="center"/>
      <protection/>
    </xf>
    <xf numFmtId="165" fontId="92" fillId="0" borderId="10" xfId="33" applyFont="1" applyBorder="1" applyAlignment="1">
      <alignment horizontal="center"/>
      <protection/>
    </xf>
    <xf numFmtId="0" fontId="109" fillId="0" borderId="10" xfId="0" applyFont="1" applyFill="1" applyBorder="1" applyAlignment="1">
      <alignment horizontal="center"/>
    </xf>
    <xf numFmtId="0" fontId="109" fillId="0" borderId="0" xfId="33" applyNumberFormat="1" applyFont="1" applyFill="1" applyAlignment="1">
      <alignment horizontal="center"/>
      <protection/>
    </xf>
    <xf numFmtId="0" fontId="109" fillId="0" borderId="10" xfId="33" applyNumberFormat="1" applyFont="1" applyFill="1" applyBorder="1" applyAlignment="1">
      <alignment horizontal="center"/>
      <protection/>
    </xf>
    <xf numFmtId="0" fontId="97" fillId="0" borderId="15" xfId="33" applyNumberFormat="1" applyFont="1" applyBorder="1" applyAlignment="1">
      <alignment horizontal="center"/>
      <protection/>
    </xf>
    <xf numFmtId="0" fontId="97" fillId="0" borderId="16" xfId="33" applyNumberFormat="1" applyFont="1" applyBorder="1" applyAlignment="1">
      <alignment horizontal="center"/>
      <protection/>
    </xf>
    <xf numFmtId="0" fontId="97" fillId="0" borderId="15" xfId="33" applyNumberFormat="1" applyFont="1" applyFill="1" applyBorder="1" applyAlignment="1">
      <alignment horizontal="center"/>
      <protection/>
    </xf>
    <xf numFmtId="0" fontId="102" fillId="36" borderId="10" xfId="0" applyNumberFormat="1" applyFont="1" applyFill="1" applyBorder="1" applyAlignment="1">
      <alignment/>
    </xf>
    <xf numFmtId="0" fontId="16" fillId="36" borderId="12" xfId="57" applyNumberFormat="1" applyFont="1" applyFill="1" applyBorder="1" applyAlignment="1">
      <alignment horizontal="center" vertical="center" wrapText="1"/>
      <protection/>
    </xf>
    <xf numFmtId="0" fontId="16" fillId="36" borderId="10" xfId="57" applyNumberFormat="1" applyFont="1" applyFill="1" applyBorder="1" applyAlignment="1">
      <alignment horizontal="center" vertical="center" wrapText="1"/>
      <protection/>
    </xf>
    <xf numFmtId="0" fontId="102" fillId="36" borderId="10" xfId="0" applyFont="1" applyFill="1" applyBorder="1" applyAlignment="1">
      <alignment horizontal="left"/>
    </xf>
    <xf numFmtId="0" fontId="102" fillId="36" borderId="10" xfId="0" applyFont="1" applyFill="1" applyBorder="1" applyAlignment="1">
      <alignment horizontal="center"/>
    </xf>
    <xf numFmtId="14" fontId="110" fillId="0" borderId="10" xfId="33" applyNumberFormat="1" applyFont="1" applyBorder="1" applyAlignment="1">
      <alignment horizontal="center"/>
      <protection/>
    </xf>
    <xf numFmtId="165" fontId="110" fillId="0" borderId="10" xfId="33" applyFont="1" applyBorder="1" applyAlignment="1">
      <alignment horizontal="center"/>
      <protection/>
    </xf>
    <xf numFmtId="165" fontId="111" fillId="0" borderId="10" xfId="33" applyFont="1" applyBorder="1">
      <alignment/>
      <protection/>
    </xf>
    <xf numFmtId="165" fontId="112" fillId="35" borderId="10" xfId="33" applyFont="1" applyFill="1" applyBorder="1">
      <alignment/>
      <protection/>
    </xf>
    <xf numFmtId="165" fontId="96" fillId="0" borderId="0" xfId="33" applyFont="1" applyBorder="1">
      <alignment/>
      <protection/>
    </xf>
    <xf numFmtId="165" fontId="97" fillId="0" borderId="0" xfId="33" applyFont="1" applyBorder="1" applyAlignment="1">
      <alignment horizontal="center"/>
      <protection/>
    </xf>
    <xf numFmtId="165" fontId="97" fillId="0" borderId="0" xfId="33" applyFont="1" applyFill="1" applyBorder="1" applyAlignment="1">
      <alignment horizontal="center"/>
      <protection/>
    </xf>
    <xf numFmtId="0" fontId="102" fillId="36" borderId="0" xfId="0" applyFont="1" applyFill="1" applyBorder="1" applyAlignment="1">
      <alignment horizontal="left"/>
    </xf>
    <xf numFmtId="0" fontId="102" fillId="36" borderId="0" xfId="0" applyFont="1" applyFill="1" applyBorder="1" applyAlignment="1">
      <alignment horizontal="center"/>
    </xf>
    <xf numFmtId="14" fontId="110" fillId="0" borderId="0" xfId="33" applyNumberFormat="1" applyFont="1" applyBorder="1" applyAlignment="1">
      <alignment horizontal="center"/>
      <protection/>
    </xf>
    <xf numFmtId="165" fontId="110" fillId="0" borderId="0" xfId="33" applyFont="1" applyBorder="1" applyAlignment="1">
      <alignment horizontal="center"/>
      <protection/>
    </xf>
    <xf numFmtId="165" fontId="111" fillId="0" borderId="0" xfId="33" applyFont="1" applyBorder="1">
      <alignment/>
      <protection/>
    </xf>
    <xf numFmtId="165" fontId="101" fillId="0" borderId="0" xfId="33" applyFont="1" applyBorder="1">
      <alignment/>
      <protection/>
    </xf>
    <xf numFmtId="165" fontId="70" fillId="0" borderId="0" xfId="33" applyBorder="1">
      <alignment/>
      <protection/>
    </xf>
    <xf numFmtId="165" fontId="108" fillId="0" borderId="0" xfId="33" applyFont="1" applyBorder="1">
      <alignment/>
      <protection/>
    </xf>
    <xf numFmtId="165" fontId="110" fillId="0" borderId="10" xfId="33" applyFont="1" applyFill="1" applyBorder="1" applyAlignment="1">
      <alignment horizontal="left"/>
      <protection/>
    </xf>
    <xf numFmtId="164" fontId="110" fillId="0" borderId="10" xfId="33" applyNumberFormat="1" applyFont="1" applyFill="1" applyBorder="1" applyAlignment="1">
      <alignment horizontal="center"/>
      <protection/>
    </xf>
    <xf numFmtId="165" fontId="110" fillId="0" borderId="10" xfId="33" applyFont="1" applyFill="1" applyBorder="1" applyAlignment="1">
      <alignment horizontal="center"/>
      <protection/>
    </xf>
    <xf numFmtId="165" fontId="111" fillId="0" borderId="10" xfId="33" applyFont="1" applyFill="1" applyBorder="1" applyAlignment="1">
      <alignment horizontal="center"/>
      <protection/>
    </xf>
    <xf numFmtId="165" fontId="112" fillId="35" borderId="10" xfId="33" applyFont="1" applyFill="1" applyBorder="1" applyAlignment="1">
      <alignment horizontal="center"/>
      <protection/>
    </xf>
    <xf numFmtId="0" fontId="20" fillId="36" borderId="12" xfId="57" applyFont="1" applyFill="1" applyBorder="1" applyAlignment="1">
      <alignment horizontal="center" vertical="center" wrapText="1"/>
      <protection/>
    </xf>
    <xf numFmtId="167" fontId="111" fillId="0" borderId="10" xfId="33" applyNumberFormat="1" applyFont="1" applyFill="1" applyBorder="1" applyAlignment="1">
      <alignment horizontal="center"/>
      <protection/>
    </xf>
    <xf numFmtId="0" fontId="101" fillId="36" borderId="10" xfId="0" applyFont="1" applyFill="1" applyBorder="1" applyAlignment="1">
      <alignment/>
    </xf>
    <xf numFmtId="0" fontId="102" fillId="36" borderId="10" xfId="0" applyFont="1" applyFill="1" applyBorder="1" applyAlignment="1">
      <alignment/>
    </xf>
    <xf numFmtId="164" fontId="110" fillId="0" borderId="10" xfId="33" applyNumberFormat="1" applyFont="1" applyBorder="1" applyAlignment="1">
      <alignment horizontal="center"/>
      <protection/>
    </xf>
    <xf numFmtId="165" fontId="111" fillId="0" borderId="10" xfId="33" applyFont="1" applyBorder="1" applyAlignment="1">
      <alignment horizontal="center"/>
      <protection/>
    </xf>
    <xf numFmtId="167" fontId="111" fillId="0" borderId="10" xfId="33" applyNumberFormat="1" applyFont="1" applyBorder="1" applyAlignment="1">
      <alignment horizontal="center"/>
      <protection/>
    </xf>
    <xf numFmtId="0" fontId="102" fillId="36" borderId="12" xfId="0" applyFont="1" applyFill="1" applyBorder="1" applyAlignment="1">
      <alignment/>
    </xf>
    <xf numFmtId="167" fontId="113" fillId="33" borderId="10" xfId="33" applyNumberFormat="1" applyFont="1" applyFill="1" applyBorder="1" applyAlignment="1">
      <alignment horizontal="center"/>
      <protection/>
    </xf>
    <xf numFmtId="165" fontId="112" fillId="37" borderId="10" xfId="33" applyFont="1" applyFill="1" applyBorder="1" applyAlignment="1">
      <alignment horizontal="center"/>
      <protection/>
    </xf>
    <xf numFmtId="49" fontId="110" fillId="0" borderId="10" xfId="33" applyNumberFormat="1" applyFont="1" applyBorder="1" applyAlignment="1">
      <alignment horizontal="center"/>
      <protection/>
    </xf>
    <xf numFmtId="49" fontId="101" fillId="0" borderId="10" xfId="33" applyNumberFormat="1" applyFont="1" applyBorder="1" applyAlignment="1">
      <alignment horizontal="center"/>
      <protection/>
    </xf>
    <xf numFmtId="49" fontId="101" fillId="0" borderId="10" xfId="33" applyNumberFormat="1" applyFont="1" applyFill="1" applyBorder="1" applyAlignment="1">
      <alignment horizontal="center"/>
      <protection/>
    </xf>
    <xf numFmtId="14" fontId="102" fillId="36" borderId="10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0" fontId="113" fillId="0" borderId="10" xfId="0" applyFont="1" applyFill="1" applyBorder="1" applyAlignment="1">
      <alignment horizontal="center"/>
    </xf>
    <xf numFmtId="165" fontId="96" fillId="38" borderId="10" xfId="33" applyFont="1" applyFill="1" applyBorder="1" applyAlignment="1">
      <alignment horizontal="center"/>
      <protection/>
    </xf>
    <xf numFmtId="165" fontId="97" fillId="38" borderId="10" xfId="33" applyFont="1" applyFill="1" applyBorder="1" applyAlignment="1">
      <alignment horizontal="center"/>
      <protection/>
    </xf>
    <xf numFmtId="164" fontId="97" fillId="38" borderId="10" xfId="33" applyNumberFormat="1" applyFont="1" applyFill="1" applyBorder="1" applyAlignment="1">
      <alignment horizontal="center"/>
      <protection/>
    </xf>
    <xf numFmtId="165" fontId="106" fillId="38" borderId="10" xfId="33" applyFont="1" applyFill="1" applyBorder="1" applyAlignment="1">
      <alignment horizontal="center"/>
      <protection/>
    </xf>
    <xf numFmtId="165" fontId="101" fillId="38" borderId="10" xfId="33" applyFont="1" applyFill="1" applyBorder="1" applyAlignment="1">
      <alignment horizontal="center"/>
      <protection/>
    </xf>
    <xf numFmtId="165" fontId="91" fillId="38" borderId="10" xfId="33" applyFont="1" applyFill="1" applyBorder="1" applyAlignment="1">
      <alignment horizontal="center"/>
      <protection/>
    </xf>
    <xf numFmtId="165" fontId="99" fillId="38" borderId="10" xfId="33" applyFont="1" applyFill="1" applyBorder="1" applyAlignment="1">
      <alignment horizontal="center"/>
      <protection/>
    </xf>
    <xf numFmtId="165" fontId="70" fillId="36" borderId="0" xfId="33" applyFill="1">
      <alignment/>
      <protection/>
    </xf>
    <xf numFmtId="0" fontId="0" fillId="36" borderId="0" xfId="0" applyFill="1" applyAlignment="1">
      <alignment/>
    </xf>
    <xf numFmtId="165" fontId="96" fillId="38" borderId="10" xfId="33" applyFont="1" applyFill="1" applyBorder="1" applyAlignment="1">
      <alignment horizontal="left"/>
      <protection/>
    </xf>
    <xf numFmtId="168" fontId="104" fillId="0" borderId="10" xfId="33" applyNumberFormat="1" applyFont="1" applyBorder="1" applyAlignment="1">
      <alignment horizontal="center" vertical="top" wrapText="1"/>
      <protection/>
    </xf>
    <xf numFmtId="168" fontId="106" fillId="0" borderId="10" xfId="33" applyNumberFormat="1" applyFont="1" applyFill="1" applyBorder="1" applyAlignment="1">
      <alignment horizontal="center"/>
      <protection/>
    </xf>
    <xf numFmtId="168" fontId="106" fillId="34" borderId="10" xfId="33" applyNumberFormat="1" applyFont="1" applyFill="1" applyBorder="1" applyAlignment="1">
      <alignment horizontal="center"/>
      <protection/>
    </xf>
    <xf numFmtId="168" fontId="106" fillId="0" borderId="0" xfId="33" applyNumberFormat="1" applyFont="1" applyAlignment="1">
      <alignment horizontal="center"/>
      <protection/>
    </xf>
    <xf numFmtId="168" fontId="107" fillId="0" borderId="0" xfId="33" applyNumberFormat="1" applyFont="1">
      <alignment/>
      <protection/>
    </xf>
    <xf numFmtId="168" fontId="88" fillId="0" borderId="0" xfId="33" applyNumberFormat="1" applyFont="1" applyAlignment="1">
      <alignment horizontal="center"/>
      <protection/>
    </xf>
    <xf numFmtId="168" fontId="97" fillId="0" borderId="10" xfId="33" applyNumberFormat="1" applyFont="1" applyBorder="1" applyAlignment="1">
      <alignment horizontal="center"/>
      <protection/>
    </xf>
    <xf numFmtId="168" fontId="97" fillId="0" borderId="10" xfId="33" applyNumberFormat="1" applyFont="1" applyFill="1" applyBorder="1" applyAlignment="1">
      <alignment horizontal="center"/>
      <protection/>
    </xf>
    <xf numFmtId="168" fontId="97" fillId="0" borderId="0" xfId="33" applyNumberFormat="1" applyFont="1" applyFill="1" applyAlignment="1">
      <alignment horizontal="center"/>
      <protection/>
    </xf>
    <xf numFmtId="2" fontId="102" fillId="36" borderId="0" xfId="33" applyNumberFormat="1" applyFont="1" applyFill="1" applyAlignment="1">
      <alignment horizontal="center"/>
      <protection/>
    </xf>
    <xf numFmtId="2" fontId="102" fillId="36" borderId="10" xfId="33" applyNumberFormat="1" applyFont="1" applyFill="1" applyBorder="1" applyAlignment="1">
      <alignment horizontal="center"/>
      <protection/>
    </xf>
    <xf numFmtId="2" fontId="114" fillId="36" borderId="10" xfId="33" applyNumberFormat="1" applyFont="1" applyFill="1" applyBorder="1" applyAlignment="1">
      <alignment horizontal="center"/>
      <protection/>
    </xf>
    <xf numFmtId="2" fontId="94" fillId="36" borderId="10" xfId="33" applyNumberFormat="1" applyFont="1" applyFill="1" applyBorder="1" applyAlignment="1">
      <alignment horizontal="center"/>
      <protection/>
    </xf>
    <xf numFmtId="2" fontId="102" fillId="0" borderId="0" xfId="33" applyNumberFormat="1" applyFont="1" applyFill="1" applyAlignment="1">
      <alignment horizontal="center"/>
      <protection/>
    </xf>
    <xf numFmtId="167" fontId="115" fillId="0" borderId="0" xfId="33" applyNumberFormat="1" applyFont="1" applyAlignment="1">
      <alignment horizontal="center"/>
      <protection/>
    </xf>
    <xf numFmtId="167" fontId="116" fillId="0" borderId="10" xfId="33" applyNumberFormat="1" applyFont="1" applyBorder="1" applyAlignment="1">
      <alignment horizontal="center"/>
      <protection/>
    </xf>
    <xf numFmtId="167" fontId="116" fillId="0" borderId="15" xfId="33" applyNumberFormat="1" applyFont="1" applyBorder="1" applyAlignment="1">
      <alignment horizontal="center"/>
      <protection/>
    </xf>
    <xf numFmtId="167" fontId="116" fillId="0" borderId="13" xfId="33" applyNumberFormat="1" applyFont="1" applyBorder="1" applyAlignment="1">
      <alignment horizontal="center"/>
      <protection/>
    </xf>
    <xf numFmtId="167" fontId="116" fillId="0" borderId="0" xfId="33" applyNumberFormat="1" applyFont="1" applyFill="1" applyAlignment="1">
      <alignment horizontal="center"/>
      <protection/>
    </xf>
    <xf numFmtId="167" fontId="116" fillId="0" borderId="10" xfId="33" applyNumberFormat="1" applyFont="1" applyFill="1" applyBorder="1" applyAlignment="1">
      <alignment horizontal="center"/>
      <protection/>
    </xf>
    <xf numFmtId="167" fontId="116" fillId="0" borderId="15" xfId="33" applyNumberFormat="1" applyFont="1" applyFill="1" applyBorder="1" applyAlignment="1">
      <alignment horizontal="center"/>
      <protection/>
    </xf>
    <xf numFmtId="167" fontId="117" fillId="36" borderId="10" xfId="33" applyNumberFormat="1" applyFont="1" applyFill="1" applyBorder="1" applyAlignment="1">
      <alignment horizontal="center"/>
      <protection/>
    </xf>
    <xf numFmtId="168" fontId="88" fillId="0" borderId="0" xfId="33" applyNumberFormat="1" applyFont="1">
      <alignment/>
      <protection/>
    </xf>
    <xf numFmtId="0" fontId="118" fillId="0" borderId="0" xfId="33" applyNumberFormat="1" applyFont="1">
      <alignment/>
      <protection/>
    </xf>
    <xf numFmtId="0" fontId="88" fillId="0" borderId="0" xfId="33" applyNumberFormat="1" applyFont="1">
      <alignment/>
      <protection/>
    </xf>
    <xf numFmtId="0" fontId="94" fillId="0" borderId="0" xfId="0" applyNumberFormat="1" applyFont="1" applyAlignment="1">
      <alignment/>
    </xf>
    <xf numFmtId="0" fontId="96" fillId="0" borderId="10" xfId="33" applyNumberFormat="1" applyFont="1" applyBorder="1" applyAlignment="1">
      <alignment horizontal="center" vertical="top" wrapText="1"/>
      <protection/>
    </xf>
    <xf numFmtId="167" fontId="119" fillId="0" borderId="10" xfId="33" applyNumberFormat="1" applyFont="1" applyBorder="1" applyAlignment="1">
      <alignment horizontal="center" vertical="top" wrapText="1"/>
      <protection/>
    </xf>
    <xf numFmtId="168" fontId="96" fillId="0" borderId="10" xfId="33" applyNumberFormat="1" applyFont="1" applyBorder="1" applyAlignment="1">
      <alignment horizontal="center" vertical="top" wrapText="1"/>
      <protection/>
    </xf>
    <xf numFmtId="168" fontId="120" fillId="0" borderId="10" xfId="33" applyNumberFormat="1" applyFont="1" applyBorder="1" applyAlignment="1">
      <alignment horizontal="center" vertical="top" wrapText="1"/>
      <protection/>
    </xf>
    <xf numFmtId="0" fontId="121" fillId="0" borderId="10" xfId="33" applyNumberFormat="1" applyFont="1" applyBorder="1" applyAlignment="1">
      <alignment horizontal="center" vertical="top" wrapText="1"/>
      <protection/>
    </xf>
    <xf numFmtId="0" fontId="97" fillId="0" borderId="0" xfId="33" applyNumberFormat="1" applyFont="1" applyAlignment="1">
      <alignment horizontal="center" vertical="top" wrapText="1"/>
      <protection/>
    </xf>
    <xf numFmtId="168" fontId="105" fillId="0" borderId="10" xfId="33" applyNumberFormat="1" applyFont="1" applyFill="1" applyBorder="1" applyAlignment="1">
      <alignment horizontal="center"/>
      <protection/>
    </xf>
    <xf numFmtId="0" fontId="109" fillId="0" borderId="10" xfId="33" applyNumberFormat="1" applyFont="1" applyBorder="1" applyAlignment="1">
      <alignment horizontal="center"/>
      <protection/>
    </xf>
    <xf numFmtId="0" fontId="97" fillId="0" borderId="0" xfId="33" applyNumberFormat="1" applyFont="1" applyAlignment="1">
      <alignment horizontal="center"/>
      <protection/>
    </xf>
    <xf numFmtId="0" fontId="121" fillId="0" borderId="10" xfId="33" applyNumberFormat="1" applyFont="1" applyFill="1" applyBorder="1" applyAlignment="1">
      <alignment horizontal="center"/>
      <protection/>
    </xf>
    <xf numFmtId="0" fontId="97" fillId="0" borderId="17" xfId="33" applyNumberFormat="1" applyFont="1" applyBorder="1" applyAlignment="1">
      <alignment horizontal="center"/>
      <protection/>
    </xf>
    <xf numFmtId="0" fontId="97" fillId="33" borderId="0" xfId="33" applyNumberFormat="1" applyFont="1" applyFill="1" applyAlignment="1">
      <alignment horizontal="center"/>
      <protection/>
    </xf>
    <xf numFmtId="0" fontId="96" fillId="34" borderId="10" xfId="33" applyNumberFormat="1" applyFont="1" applyFill="1" applyBorder="1" applyAlignment="1">
      <alignment horizontal="center"/>
      <protection/>
    </xf>
    <xf numFmtId="0" fontId="97" fillId="34" borderId="10" xfId="33" applyNumberFormat="1" applyFont="1" applyFill="1" applyBorder="1" applyAlignment="1">
      <alignment horizontal="center"/>
      <protection/>
    </xf>
    <xf numFmtId="167" fontId="116" fillId="34" borderId="10" xfId="33" applyNumberFormat="1" applyFont="1" applyFill="1" applyBorder="1" applyAlignment="1">
      <alignment horizontal="center"/>
      <protection/>
    </xf>
    <xf numFmtId="2" fontId="122" fillId="34" borderId="10" xfId="33" applyNumberFormat="1" applyFont="1" applyFill="1" applyBorder="1" applyAlignment="1">
      <alignment horizontal="center"/>
      <protection/>
    </xf>
    <xf numFmtId="2" fontId="123" fillId="34" borderId="10" xfId="33" applyNumberFormat="1" applyFont="1" applyFill="1" applyBorder="1" applyAlignment="1">
      <alignment horizontal="center"/>
      <protection/>
    </xf>
    <xf numFmtId="168" fontId="97" fillId="34" borderId="10" xfId="33" applyNumberFormat="1" applyFont="1" applyFill="1" applyBorder="1" applyAlignment="1">
      <alignment horizontal="center"/>
      <protection/>
    </xf>
    <xf numFmtId="168" fontId="105" fillId="34" borderId="10" xfId="33" applyNumberFormat="1" applyFont="1" applyFill="1" applyBorder="1" applyAlignment="1">
      <alignment horizontal="center"/>
      <protection/>
    </xf>
    <xf numFmtId="0" fontId="109" fillId="34" borderId="10" xfId="33" applyNumberFormat="1" applyFont="1" applyFill="1" applyBorder="1" applyAlignment="1">
      <alignment horizontal="center"/>
      <protection/>
    </xf>
    <xf numFmtId="0" fontId="97" fillId="0" borderId="11" xfId="33" applyNumberFormat="1" applyFont="1" applyFill="1" applyBorder="1" applyAlignment="1">
      <alignment horizontal="center"/>
      <protection/>
    </xf>
    <xf numFmtId="0" fontId="96" fillId="34" borderId="11" xfId="33" applyNumberFormat="1" applyFont="1" applyFill="1" applyBorder="1" applyAlignment="1">
      <alignment horizontal="center"/>
      <protection/>
    </xf>
    <xf numFmtId="0" fontId="97" fillId="34" borderId="11" xfId="33" applyNumberFormat="1" applyFont="1" applyFill="1" applyBorder="1" applyAlignment="1">
      <alignment horizontal="center"/>
      <protection/>
    </xf>
    <xf numFmtId="167" fontId="116" fillId="34" borderId="11" xfId="33" applyNumberFormat="1" applyFont="1" applyFill="1" applyBorder="1" applyAlignment="1">
      <alignment horizontal="center"/>
      <protection/>
    </xf>
    <xf numFmtId="2" fontId="23" fillId="34" borderId="11" xfId="33" applyNumberFormat="1" applyFont="1" applyFill="1" applyBorder="1" applyAlignment="1">
      <alignment horizontal="center"/>
      <protection/>
    </xf>
    <xf numFmtId="2" fontId="96" fillId="34" borderId="11" xfId="33" applyNumberFormat="1" applyFont="1" applyFill="1" applyBorder="1" applyAlignment="1">
      <alignment horizontal="center"/>
      <protection/>
    </xf>
    <xf numFmtId="168" fontId="97" fillId="34" borderId="11" xfId="33" applyNumberFormat="1" applyFont="1" applyFill="1" applyBorder="1" applyAlignment="1">
      <alignment horizontal="center"/>
      <protection/>
    </xf>
    <xf numFmtId="168" fontId="105" fillId="34" borderId="11" xfId="33" applyNumberFormat="1" applyFont="1" applyFill="1" applyBorder="1" applyAlignment="1">
      <alignment horizontal="center"/>
      <protection/>
    </xf>
    <xf numFmtId="0" fontId="109" fillId="34" borderId="11" xfId="33" applyNumberFormat="1" applyFont="1" applyFill="1" applyBorder="1" applyAlignment="1">
      <alignment horizontal="center"/>
      <protection/>
    </xf>
    <xf numFmtId="0" fontId="96" fillId="34" borderId="12" xfId="33" applyNumberFormat="1" applyFont="1" applyFill="1" applyBorder="1" applyAlignment="1">
      <alignment horizontal="center"/>
      <protection/>
    </xf>
    <xf numFmtId="0" fontId="97" fillId="34" borderId="12" xfId="33" applyNumberFormat="1" applyFont="1" applyFill="1" applyBorder="1" applyAlignment="1">
      <alignment horizontal="center"/>
      <protection/>
    </xf>
    <xf numFmtId="167" fontId="116" fillId="34" borderId="12" xfId="33" applyNumberFormat="1" applyFont="1" applyFill="1" applyBorder="1" applyAlignment="1">
      <alignment horizontal="center"/>
      <protection/>
    </xf>
    <xf numFmtId="2" fontId="102" fillId="34" borderId="12" xfId="33" applyNumberFormat="1" applyFont="1" applyFill="1" applyBorder="1" applyAlignment="1">
      <alignment horizontal="center"/>
      <protection/>
    </xf>
    <xf numFmtId="2" fontId="96" fillId="34" borderId="12" xfId="33" applyNumberFormat="1" applyFont="1" applyFill="1" applyBorder="1" applyAlignment="1">
      <alignment horizontal="center"/>
      <protection/>
    </xf>
    <xf numFmtId="168" fontId="97" fillId="34" borderId="12" xfId="33" applyNumberFormat="1" applyFont="1" applyFill="1" applyBorder="1" applyAlignment="1">
      <alignment horizontal="center"/>
      <protection/>
    </xf>
    <xf numFmtId="168" fontId="105" fillId="34" borderId="12" xfId="33" applyNumberFormat="1" applyFont="1" applyFill="1" applyBorder="1" applyAlignment="1">
      <alignment horizontal="center"/>
      <protection/>
    </xf>
    <xf numFmtId="0" fontId="109" fillId="34" borderId="12" xfId="33" applyNumberFormat="1" applyFont="1" applyFill="1" applyBorder="1" applyAlignment="1">
      <alignment horizontal="center"/>
      <protection/>
    </xf>
    <xf numFmtId="2" fontId="102" fillId="34" borderId="10" xfId="33" applyNumberFormat="1" applyFont="1" applyFill="1" applyBorder="1" applyAlignment="1">
      <alignment horizontal="center"/>
      <protection/>
    </xf>
    <xf numFmtId="2" fontId="96" fillId="34" borderId="10" xfId="33" applyNumberFormat="1" applyFont="1" applyFill="1" applyBorder="1" applyAlignment="1">
      <alignment horizontal="center"/>
      <protection/>
    </xf>
    <xf numFmtId="167" fontId="116" fillId="0" borderId="0" xfId="33" applyNumberFormat="1" applyFont="1" applyAlignment="1">
      <alignment horizontal="center"/>
      <protection/>
    </xf>
    <xf numFmtId="168" fontId="97" fillId="0" borderId="0" xfId="33" applyNumberFormat="1" applyFont="1" applyAlignment="1">
      <alignment horizontal="center"/>
      <protection/>
    </xf>
    <xf numFmtId="0" fontId="109" fillId="0" borderId="0" xfId="33" applyNumberFormat="1" applyFont="1" applyAlignment="1">
      <alignment horizontal="center"/>
      <protection/>
    </xf>
    <xf numFmtId="0" fontId="110" fillId="0" borderId="10" xfId="33" applyNumberFormat="1" applyFont="1" applyBorder="1" applyAlignment="1">
      <alignment horizontal="center"/>
      <protection/>
    </xf>
    <xf numFmtId="0" fontId="110" fillId="0" borderId="10" xfId="33" applyNumberFormat="1" applyFont="1" applyFill="1" applyBorder="1" applyAlignment="1">
      <alignment horizontal="center"/>
      <protection/>
    </xf>
    <xf numFmtId="167" fontId="117" fillId="0" borderId="10" xfId="33" applyNumberFormat="1" applyFont="1" applyBorder="1" applyAlignment="1">
      <alignment horizontal="center"/>
      <protection/>
    </xf>
    <xf numFmtId="168" fontId="110" fillId="0" borderId="10" xfId="33" applyNumberFormat="1" applyFont="1" applyBorder="1" applyAlignment="1">
      <alignment horizontal="center"/>
      <protection/>
    </xf>
    <xf numFmtId="0" fontId="124" fillId="0" borderId="10" xfId="33" applyNumberFormat="1" applyFont="1" applyBorder="1" applyAlignment="1">
      <alignment horizontal="center"/>
      <protection/>
    </xf>
    <xf numFmtId="0" fontId="121" fillId="0" borderId="10" xfId="33" applyNumberFormat="1" applyFont="1" applyBorder="1" applyAlignment="1">
      <alignment horizontal="center"/>
      <protection/>
    </xf>
    <xf numFmtId="0" fontId="97" fillId="0" borderId="14" xfId="33" applyNumberFormat="1" applyFont="1" applyFill="1" applyBorder="1" applyAlignment="1">
      <alignment horizontal="center"/>
      <protection/>
    </xf>
    <xf numFmtId="2" fontId="102" fillId="36" borderId="0" xfId="33" applyNumberFormat="1" applyFont="1" applyFill="1">
      <alignment/>
      <protection/>
    </xf>
    <xf numFmtId="0" fontId="88" fillId="0" borderId="10" xfId="33" applyNumberFormat="1" applyFont="1" applyBorder="1">
      <alignment/>
      <protection/>
    </xf>
    <xf numFmtId="14" fontId="88" fillId="0" borderId="10" xfId="33" applyNumberFormat="1" applyFont="1" applyBorder="1">
      <alignment/>
      <protection/>
    </xf>
    <xf numFmtId="0" fontId="88" fillId="0" borderId="10" xfId="33" applyNumberFormat="1" applyFont="1" applyBorder="1" applyAlignment="1">
      <alignment horizontal="center"/>
      <protection/>
    </xf>
    <xf numFmtId="167" fontId="115" fillId="0" borderId="10" xfId="33" applyNumberFormat="1" applyFont="1" applyBorder="1" applyAlignment="1">
      <alignment horizontal="center"/>
      <protection/>
    </xf>
    <xf numFmtId="2" fontId="102" fillId="36" borderId="10" xfId="33" applyNumberFormat="1" applyFont="1" applyFill="1" applyBorder="1">
      <alignment/>
      <protection/>
    </xf>
    <xf numFmtId="168" fontId="88" fillId="0" borderId="10" xfId="33" applyNumberFormat="1" applyFont="1" applyBorder="1">
      <alignment/>
      <protection/>
    </xf>
    <xf numFmtId="0" fontId="118" fillId="0" borderId="10" xfId="33" applyNumberFormat="1" applyFont="1" applyBorder="1">
      <alignment/>
      <protection/>
    </xf>
    <xf numFmtId="0" fontId="89" fillId="0" borderId="0" xfId="33" applyNumberFormat="1" applyFont="1">
      <alignment/>
      <protection/>
    </xf>
    <xf numFmtId="0" fontId="89" fillId="0" borderId="0" xfId="33" applyNumberFormat="1" applyFont="1" applyFill="1" applyBorder="1">
      <alignment/>
      <protection/>
    </xf>
    <xf numFmtId="0" fontId="88" fillId="0" borderId="0" xfId="33" applyNumberFormat="1" applyFont="1" applyFill="1" applyBorder="1">
      <alignment/>
      <protection/>
    </xf>
    <xf numFmtId="167" fontId="115" fillId="0" borderId="0" xfId="33" applyNumberFormat="1" applyFont="1" applyFill="1" applyBorder="1" applyAlignment="1">
      <alignment horizontal="center"/>
      <protection/>
    </xf>
    <xf numFmtId="2" fontId="102" fillId="36" borderId="0" xfId="33" applyNumberFormat="1" applyFont="1" applyFill="1" applyBorder="1" applyAlignment="1">
      <alignment horizontal="center"/>
      <protection/>
    </xf>
    <xf numFmtId="2" fontId="102" fillId="36" borderId="0" xfId="33" applyNumberFormat="1" applyFont="1" applyFill="1" applyBorder="1">
      <alignment/>
      <protection/>
    </xf>
    <xf numFmtId="168" fontId="88" fillId="0" borderId="0" xfId="33" applyNumberFormat="1" applyFont="1" applyFill="1" applyBorder="1">
      <alignment/>
      <protection/>
    </xf>
    <xf numFmtId="0" fontId="118" fillId="0" borderId="0" xfId="33" applyNumberFormat="1" applyFont="1" applyFill="1" applyBorder="1">
      <alignment/>
      <protection/>
    </xf>
    <xf numFmtId="165" fontId="98" fillId="39" borderId="10" xfId="33" applyFont="1" applyFill="1" applyBorder="1" applyAlignment="1">
      <alignment horizontal="center"/>
      <protection/>
    </xf>
    <xf numFmtId="168" fontId="106" fillId="0" borderId="10" xfId="33" applyNumberFormat="1" applyFont="1" applyBorder="1" applyAlignment="1">
      <alignment horizontal="center"/>
      <protection/>
    </xf>
    <xf numFmtId="168" fontId="125" fillId="0" borderId="10" xfId="33" applyNumberFormat="1" applyFont="1" applyFill="1" applyBorder="1" applyAlignment="1">
      <alignment horizontal="center"/>
      <protection/>
    </xf>
    <xf numFmtId="168" fontId="125" fillId="0" borderId="10" xfId="0" applyNumberFormat="1" applyFont="1" applyFill="1" applyBorder="1" applyAlignment="1">
      <alignment horizontal="center"/>
    </xf>
    <xf numFmtId="168" fontId="107" fillId="0" borderId="10" xfId="33" applyNumberFormat="1" applyFont="1" applyBorder="1">
      <alignment/>
      <protection/>
    </xf>
    <xf numFmtId="168" fontId="106" fillId="38" borderId="10" xfId="33" applyNumberFormat="1" applyFont="1" applyFill="1" applyBorder="1" applyAlignment="1">
      <alignment horizontal="center"/>
      <protection/>
    </xf>
    <xf numFmtId="168" fontId="107" fillId="0" borderId="0" xfId="33" applyNumberFormat="1" applyFont="1" applyBorder="1">
      <alignment/>
      <protection/>
    </xf>
    <xf numFmtId="0" fontId="89" fillId="0" borderId="0" xfId="33" applyNumberFormat="1" applyFont="1" applyAlignment="1">
      <alignment horizontal="center"/>
      <protection/>
    </xf>
    <xf numFmtId="2" fontId="126" fillId="36" borderId="10" xfId="33" applyNumberFormat="1" applyFont="1" applyFill="1" applyBorder="1" applyAlignment="1">
      <alignment horizontal="center"/>
      <protection/>
    </xf>
    <xf numFmtId="0" fontId="97" fillId="0" borderId="10" xfId="33" applyNumberFormat="1" applyFont="1" applyBorder="1" applyAlignment="1">
      <alignment horizontal="left"/>
      <protection/>
    </xf>
    <xf numFmtId="0" fontId="97" fillId="0" borderId="10" xfId="33" applyNumberFormat="1" applyFont="1" applyFill="1" applyBorder="1" applyAlignment="1">
      <alignment horizontal="left"/>
      <protection/>
    </xf>
    <xf numFmtId="14" fontId="97" fillId="0" borderId="10" xfId="33" applyNumberFormat="1" applyFont="1" applyBorder="1" applyAlignment="1">
      <alignment horizontal="left"/>
      <protection/>
    </xf>
    <xf numFmtId="167" fontId="116" fillId="0" borderId="10" xfId="33" applyNumberFormat="1" applyFont="1" applyBorder="1" applyAlignment="1">
      <alignment horizontal="left"/>
      <protection/>
    </xf>
    <xf numFmtId="2" fontId="102" fillId="36" borderId="10" xfId="33" applyNumberFormat="1" applyFont="1" applyFill="1" applyBorder="1" applyAlignment="1">
      <alignment horizontal="left"/>
      <protection/>
    </xf>
    <xf numFmtId="2" fontId="114" fillId="36" borderId="10" xfId="33" applyNumberFormat="1" applyFont="1" applyFill="1" applyBorder="1" applyAlignment="1">
      <alignment horizontal="left"/>
      <protection/>
    </xf>
    <xf numFmtId="168" fontId="97" fillId="0" borderId="10" xfId="33" applyNumberFormat="1" applyFont="1" applyBorder="1" applyAlignment="1">
      <alignment horizontal="left"/>
      <protection/>
    </xf>
    <xf numFmtId="0" fontId="121" fillId="0" borderId="10" xfId="33" applyNumberFormat="1" applyFont="1" applyBorder="1" applyAlignment="1">
      <alignment horizontal="left"/>
      <protection/>
    </xf>
    <xf numFmtId="0" fontId="97" fillId="0" borderId="0" xfId="33" applyNumberFormat="1" applyFont="1" applyAlignment="1">
      <alignment horizontal="left"/>
      <protection/>
    </xf>
    <xf numFmtId="165" fontId="127" fillId="0" borderId="10" xfId="33" applyFont="1" applyBorder="1">
      <alignment/>
      <protection/>
    </xf>
    <xf numFmtId="168" fontId="88" fillId="0" borderId="0" xfId="33" applyNumberFormat="1" applyFont="1" applyFill="1" applyBorder="1" applyAlignment="1">
      <alignment horizontal="center"/>
      <protection/>
    </xf>
    <xf numFmtId="2" fontId="114" fillId="0" borderId="10" xfId="33" applyNumberFormat="1" applyFont="1" applyFill="1" applyBorder="1" applyAlignment="1">
      <alignment horizontal="center"/>
      <protection/>
    </xf>
    <xf numFmtId="2" fontId="102" fillId="0" borderId="10" xfId="33" applyNumberFormat="1" applyFont="1" applyFill="1" applyBorder="1" applyAlignment="1">
      <alignment horizontal="center"/>
      <protection/>
    </xf>
    <xf numFmtId="0" fontId="94" fillId="0" borderId="10" xfId="0" applyNumberFormat="1" applyFont="1" applyFill="1" applyBorder="1" applyAlignment="1">
      <alignment/>
    </xf>
    <xf numFmtId="2" fontId="94" fillId="0" borderId="10" xfId="33" applyNumberFormat="1" applyFont="1" applyFill="1" applyBorder="1" applyAlignment="1">
      <alignment horizontal="center"/>
      <protection/>
    </xf>
    <xf numFmtId="2" fontId="126" fillId="0" borderId="10" xfId="33" applyNumberFormat="1" applyFont="1" applyFill="1" applyBorder="1" applyAlignment="1">
      <alignment horizontal="center"/>
      <protection/>
    </xf>
    <xf numFmtId="2" fontId="114" fillId="36" borderId="10" xfId="33" applyNumberFormat="1" applyFont="1" applyFill="1" applyBorder="1">
      <alignment/>
      <protection/>
    </xf>
    <xf numFmtId="165" fontId="96" fillId="0" borderId="14" xfId="33" applyFont="1" applyBorder="1" applyAlignment="1">
      <alignment horizontal="left"/>
      <protection/>
    </xf>
    <xf numFmtId="165" fontId="97" fillId="0" borderId="14" xfId="33" applyFont="1" applyFill="1" applyBorder="1" applyAlignment="1">
      <alignment horizontal="center"/>
      <protection/>
    </xf>
    <xf numFmtId="165" fontId="127" fillId="0" borderId="10" xfId="33" applyFont="1" applyFill="1" applyBorder="1" applyAlignment="1">
      <alignment horizontal="center"/>
      <protection/>
    </xf>
    <xf numFmtId="165" fontId="89" fillId="35" borderId="10" xfId="33" applyFont="1" applyFill="1" applyBorder="1">
      <alignment/>
      <protection/>
    </xf>
    <xf numFmtId="165" fontId="127" fillId="0" borderId="10" xfId="33" applyFont="1" applyBorder="1" applyAlignment="1">
      <alignment horizontal="center"/>
      <protection/>
    </xf>
    <xf numFmtId="165" fontId="91" fillId="36" borderId="0" xfId="33" applyFont="1" applyFill="1" applyAlignment="1">
      <alignment horizontal="center"/>
      <protection/>
    </xf>
    <xf numFmtId="49" fontId="89" fillId="0" borderId="10" xfId="33" applyNumberFormat="1" applyFont="1" applyBorder="1" applyAlignment="1">
      <alignment horizontal="left"/>
      <protection/>
    </xf>
    <xf numFmtId="49" fontId="88" fillId="0" borderId="10" xfId="33" applyNumberFormat="1" applyFont="1" applyFill="1" applyBorder="1" applyAlignment="1">
      <alignment horizontal="center"/>
      <protection/>
    </xf>
    <xf numFmtId="49" fontId="88" fillId="0" borderId="10" xfId="33" applyNumberFormat="1" applyFont="1" applyBorder="1" applyAlignment="1">
      <alignment horizontal="center"/>
      <protection/>
    </xf>
    <xf numFmtId="49" fontId="89" fillId="35" borderId="10" xfId="33" applyNumberFormat="1" applyFont="1" applyFill="1" applyBorder="1" applyAlignment="1">
      <alignment horizontal="center"/>
      <protection/>
    </xf>
    <xf numFmtId="49" fontId="103" fillId="0" borderId="10" xfId="33" applyNumberFormat="1" applyFont="1" applyBorder="1">
      <alignment/>
      <protection/>
    </xf>
    <xf numFmtId="49" fontId="128" fillId="0" borderId="10" xfId="33" applyNumberFormat="1" applyFont="1" applyBorder="1" applyAlignment="1">
      <alignment horizontal="center"/>
      <protection/>
    </xf>
    <xf numFmtId="49" fontId="129" fillId="0" borderId="10" xfId="33" applyNumberFormat="1" applyFont="1" applyBorder="1" applyAlignment="1">
      <alignment horizontal="center"/>
      <protection/>
    </xf>
    <xf numFmtId="49" fontId="88" fillId="0" borderId="10" xfId="33" applyNumberFormat="1" applyFont="1" applyBorder="1">
      <alignment/>
      <protection/>
    </xf>
    <xf numFmtId="168" fontId="130" fillId="0" borderId="10" xfId="33" applyNumberFormat="1" applyFont="1" applyFill="1" applyBorder="1" applyAlignment="1">
      <alignment horizontal="center"/>
      <protection/>
    </xf>
    <xf numFmtId="49" fontId="131" fillId="0" borderId="10" xfId="33" applyNumberFormat="1" applyFont="1" applyBorder="1">
      <alignment/>
      <protection/>
    </xf>
    <xf numFmtId="49" fontId="88" fillId="0" borderId="0" xfId="33" applyNumberFormat="1" applyFont="1">
      <alignment/>
      <protection/>
    </xf>
    <xf numFmtId="49" fontId="128" fillId="0" borderId="0" xfId="0" applyNumberFormat="1" applyFont="1" applyAlignment="1">
      <alignment/>
    </xf>
    <xf numFmtId="0" fontId="127" fillId="0" borderId="10" xfId="0" applyFont="1" applyFill="1" applyBorder="1" applyAlignment="1">
      <alignment horizontal="center"/>
    </xf>
    <xf numFmtId="165" fontId="98" fillId="36" borderId="10" xfId="33" applyFont="1" applyFill="1" applyBorder="1" applyAlignment="1">
      <alignment horizontal="center"/>
      <protection/>
    </xf>
    <xf numFmtId="165" fontId="112" fillId="40" borderId="10" xfId="33" applyFont="1" applyFill="1" applyBorder="1" applyAlignment="1">
      <alignment horizontal="center"/>
      <protection/>
    </xf>
    <xf numFmtId="165" fontId="98" fillId="38" borderId="10" xfId="33" applyFont="1" applyFill="1" applyBorder="1" applyAlignment="1">
      <alignment horizontal="center"/>
      <protection/>
    </xf>
    <xf numFmtId="165" fontId="112" fillId="36" borderId="0" xfId="33" applyFont="1" applyFill="1" applyBorder="1">
      <alignment/>
      <protection/>
    </xf>
    <xf numFmtId="165" fontId="112" fillId="36" borderId="10" xfId="33" applyFont="1" applyFill="1" applyBorder="1">
      <alignment/>
      <protection/>
    </xf>
    <xf numFmtId="168" fontId="105" fillId="0" borderId="0" xfId="33" applyNumberFormat="1" applyFont="1" applyFill="1" applyBorder="1" applyAlignment="1">
      <alignment horizontal="center"/>
      <protection/>
    </xf>
    <xf numFmtId="168" fontId="88" fillId="0" borderId="0" xfId="33" applyNumberFormat="1" applyFont="1" applyBorder="1" applyAlignment="1">
      <alignment horizontal="center"/>
      <protection/>
    </xf>
    <xf numFmtId="168" fontId="105" fillId="0" borderId="0" xfId="33" applyNumberFormat="1" applyFont="1" applyBorder="1" applyAlignment="1">
      <alignment horizontal="center"/>
      <protection/>
    </xf>
    <xf numFmtId="0" fontId="96" fillId="0" borderId="0" xfId="33" applyNumberFormat="1" applyFont="1" applyBorder="1" applyAlignment="1">
      <alignment horizontal="left"/>
      <protection/>
    </xf>
    <xf numFmtId="0" fontId="97" fillId="0" borderId="0" xfId="33" applyNumberFormat="1" applyFont="1" applyFill="1" applyBorder="1" applyAlignment="1">
      <alignment horizontal="center"/>
      <protection/>
    </xf>
    <xf numFmtId="0" fontId="88" fillId="0" borderId="0" xfId="33" applyNumberFormat="1" applyFont="1" applyBorder="1">
      <alignment/>
      <protection/>
    </xf>
    <xf numFmtId="0" fontId="94" fillId="0" borderId="0" xfId="0" applyNumberFormat="1" applyFont="1" applyBorder="1" applyAlignment="1">
      <alignment/>
    </xf>
    <xf numFmtId="0" fontId="96" fillId="34" borderId="0" xfId="33" applyNumberFormat="1" applyFont="1" applyFill="1" applyBorder="1" applyAlignment="1">
      <alignment horizontal="center"/>
      <protection/>
    </xf>
    <xf numFmtId="0" fontId="97" fillId="34" borderId="0" xfId="33" applyNumberFormat="1" applyFont="1" applyFill="1" applyBorder="1" applyAlignment="1">
      <alignment horizontal="center"/>
      <protection/>
    </xf>
    <xf numFmtId="0" fontId="97" fillId="0" borderId="0" xfId="33" applyNumberFormat="1" applyFont="1" applyBorder="1" applyAlignment="1">
      <alignment horizontal="center"/>
      <protection/>
    </xf>
    <xf numFmtId="0" fontId="97" fillId="0" borderId="18" xfId="3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96" fillId="36" borderId="10" xfId="33" applyNumberFormat="1" applyFont="1" applyFill="1" applyBorder="1" applyAlignment="1">
      <alignment horizontal="center"/>
      <protection/>
    </xf>
    <xf numFmtId="0" fontId="97" fillId="36" borderId="10" xfId="33" applyNumberFormat="1" applyFont="1" applyFill="1" applyBorder="1" applyAlignment="1">
      <alignment horizontal="center"/>
      <protection/>
    </xf>
    <xf numFmtId="14" fontId="97" fillId="36" borderId="10" xfId="33" applyNumberFormat="1" applyFont="1" applyFill="1" applyBorder="1" applyAlignment="1">
      <alignment horizontal="center"/>
      <protection/>
    </xf>
    <xf numFmtId="0" fontId="97" fillId="36" borderId="13" xfId="33" applyNumberFormat="1" applyFont="1" applyFill="1" applyBorder="1" applyAlignment="1">
      <alignment horizontal="center"/>
      <protection/>
    </xf>
    <xf numFmtId="167" fontId="116" fillId="36" borderId="10" xfId="33" applyNumberFormat="1" applyFont="1" applyFill="1" applyBorder="1" applyAlignment="1">
      <alignment horizontal="center"/>
      <protection/>
    </xf>
    <xf numFmtId="2" fontId="96" fillId="36" borderId="10" xfId="33" applyNumberFormat="1" applyFont="1" applyFill="1" applyBorder="1" applyAlignment="1">
      <alignment horizontal="center"/>
      <protection/>
    </xf>
    <xf numFmtId="168" fontId="97" fillId="36" borderId="10" xfId="33" applyNumberFormat="1" applyFont="1" applyFill="1" applyBorder="1" applyAlignment="1">
      <alignment horizontal="center"/>
      <protection/>
    </xf>
    <xf numFmtId="168" fontId="105" fillId="36" borderId="10" xfId="33" applyNumberFormat="1" applyFont="1" applyFill="1" applyBorder="1" applyAlignment="1">
      <alignment horizontal="center"/>
      <protection/>
    </xf>
    <xf numFmtId="0" fontId="109" fillId="36" borderId="10" xfId="33" applyNumberFormat="1" applyFont="1" applyFill="1" applyBorder="1" applyAlignment="1">
      <alignment horizontal="center"/>
      <protection/>
    </xf>
    <xf numFmtId="0" fontId="97" fillId="40" borderId="0" xfId="33" applyNumberFormat="1" applyFont="1" applyFill="1" applyAlignment="1">
      <alignment horizontal="center"/>
      <protection/>
    </xf>
    <xf numFmtId="0" fontId="97" fillId="36" borderId="0" xfId="33" applyNumberFormat="1" applyFont="1" applyFill="1" applyAlignment="1">
      <alignment horizontal="center"/>
      <protection/>
    </xf>
    <xf numFmtId="2" fontId="89" fillId="36" borderId="0" xfId="33" applyNumberFormat="1" applyFont="1" applyFill="1" applyAlignment="1">
      <alignment horizontal="center"/>
      <protection/>
    </xf>
    <xf numFmtId="2" fontId="96" fillId="36" borderId="10" xfId="33" applyNumberFormat="1" applyFont="1" applyFill="1" applyBorder="1" applyAlignment="1">
      <alignment horizontal="center" vertical="top" wrapText="1"/>
      <protection/>
    </xf>
    <xf numFmtId="2" fontId="96" fillId="36" borderId="0" xfId="33" applyNumberFormat="1" applyFont="1" applyFill="1" applyAlignment="1">
      <alignment horizontal="center"/>
      <protection/>
    </xf>
    <xf numFmtId="2" fontId="132" fillId="36" borderId="10" xfId="33" applyNumberFormat="1" applyFont="1" applyFill="1" applyBorder="1" applyAlignment="1">
      <alignment horizontal="center"/>
      <protection/>
    </xf>
    <xf numFmtId="2" fontId="96" fillId="36" borderId="10" xfId="33" applyNumberFormat="1" applyFont="1" applyFill="1" applyBorder="1" applyAlignment="1">
      <alignment horizontal="left"/>
      <protection/>
    </xf>
    <xf numFmtId="2" fontId="89" fillId="36" borderId="10" xfId="33" applyNumberFormat="1" applyFont="1" applyFill="1" applyBorder="1">
      <alignment/>
      <protection/>
    </xf>
    <xf numFmtId="2" fontId="89" fillId="36" borderId="0" xfId="33" applyNumberFormat="1" applyFont="1" applyFill="1">
      <alignment/>
      <protection/>
    </xf>
    <xf numFmtId="2" fontId="89" fillId="36" borderId="0" xfId="33" applyNumberFormat="1" applyFont="1" applyFill="1" applyBorder="1">
      <alignment/>
      <protection/>
    </xf>
    <xf numFmtId="0" fontId="97" fillId="0" borderId="11" xfId="33" applyNumberFormat="1" applyFont="1" applyBorder="1" applyAlignment="1">
      <alignment horizontal="center"/>
      <protection/>
    </xf>
    <xf numFmtId="0" fontId="88" fillId="0" borderId="11" xfId="33" applyNumberFormat="1" applyFont="1" applyBorder="1">
      <alignment/>
      <protection/>
    </xf>
    <xf numFmtId="167" fontId="115" fillId="0" borderId="11" xfId="33" applyNumberFormat="1" applyFont="1" applyBorder="1" applyAlignment="1">
      <alignment horizontal="center"/>
      <protection/>
    </xf>
    <xf numFmtId="2" fontId="102" fillId="36" borderId="11" xfId="33" applyNumberFormat="1" applyFont="1" applyFill="1" applyBorder="1" applyAlignment="1">
      <alignment horizontal="center"/>
      <protection/>
    </xf>
    <xf numFmtId="2" fontId="102" fillId="36" borderId="11" xfId="33" applyNumberFormat="1" applyFont="1" applyFill="1" applyBorder="1">
      <alignment/>
      <protection/>
    </xf>
    <xf numFmtId="2" fontId="89" fillId="36" borderId="11" xfId="33" applyNumberFormat="1" applyFont="1" applyFill="1" applyBorder="1">
      <alignment/>
      <protection/>
    </xf>
    <xf numFmtId="168" fontId="88" fillId="0" borderId="11" xfId="33" applyNumberFormat="1" applyFont="1" applyBorder="1">
      <alignment/>
      <protection/>
    </xf>
    <xf numFmtId="168" fontId="105" fillId="0" borderId="11" xfId="33" applyNumberFormat="1" applyFont="1" applyFill="1" applyBorder="1" applyAlignment="1">
      <alignment horizontal="center"/>
      <protection/>
    </xf>
    <xf numFmtId="0" fontId="118" fillId="0" borderId="11" xfId="33" applyNumberFormat="1" applyFont="1" applyBorder="1">
      <alignment/>
      <protection/>
    </xf>
    <xf numFmtId="0" fontId="94" fillId="0" borderId="10" xfId="0" applyNumberFormat="1" applyFont="1" applyBorder="1" applyAlignment="1">
      <alignment/>
    </xf>
    <xf numFmtId="0" fontId="97" fillId="0" borderId="14" xfId="33" applyNumberFormat="1" applyFont="1" applyBorder="1" applyAlignment="1">
      <alignment horizontal="center"/>
      <protection/>
    </xf>
    <xf numFmtId="0" fontId="88" fillId="0" borderId="14" xfId="33" applyNumberFormat="1" applyFont="1" applyBorder="1">
      <alignment/>
      <protection/>
    </xf>
    <xf numFmtId="167" fontId="115" fillId="0" borderId="14" xfId="33" applyNumberFormat="1" applyFont="1" applyBorder="1" applyAlignment="1">
      <alignment horizontal="center"/>
      <protection/>
    </xf>
    <xf numFmtId="2" fontId="102" fillId="36" borderId="14" xfId="33" applyNumberFormat="1" applyFont="1" applyFill="1" applyBorder="1" applyAlignment="1">
      <alignment horizontal="center"/>
      <protection/>
    </xf>
    <xf numFmtId="2" fontId="102" fillId="36" borderId="14" xfId="33" applyNumberFormat="1" applyFont="1" applyFill="1" applyBorder="1">
      <alignment/>
      <protection/>
    </xf>
    <xf numFmtId="2" fontId="89" fillId="36" borderId="14" xfId="33" applyNumberFormat="1" applyFont="1" applyFill="1" applyBorder="1">
      <alignment/>
      <protection/>
    </xf>
    <xf numFmtId="168" fontId="88" fillId="0" borderId="14" xfId="33" applyNumberFormat="1" applyFont="1" applyBorder="1">
      <alignment/>
      <protection/>
    </xf>
    <xf numFmtId="168" fontId="105" fillId="0" borderId="14" xfId="33" applyNumberFormat="1" applyFont="1" applyFill="1" applyBorder="1" applyAlignment="1">
      <alignment horizontal="center"/>
      <protection/>
    </xf>
    <xf numFmtId="0" fontId="118" fillId="0" borderId="14" xfId="33" applyNumberFormat="1" applyFont="1" applyBorder="1">
      <alignment/>
      <protection/>
    </xf>
    <xf numFmtId="168" fontId="103" fillId="0" borderId="11" xfId="33" applyNumberFormat="1" applyFont="1" applyBorder="1" applyAlignment="1">
      <alignment horizontal="center"/>
      <protection/>
    </xf>
    <xf numFmtId="14" fontId="88" fillId="0" borderId="14" xfId="33" applyNumberFormat="1" applyFont="1" applyBorder="1">
      <alignment/>
      <protection/>
    </xf>
    <xf numFmtId="0" fontId="88" fillId="0" borderId="14" xfId="33" applyNumberFormat="1" applyFont="1" applyBorder="1" applyAlignment="1">
      <alignment horizontal="center"/>
      <protection/>
    </xf>
    <xf numFmtId="2" fontId="114" fillId="36" borderId="14" xfId="33" applyNumberFormat="1" applyFont="1" applyFill="1" applyBorder="1">
      <alignment/>
      <protection/>
    </xf>
    <xf numFmtId="0" fontId="51" fillId="0" borderId="10" xfId="33" applyNumberFormat="1" applyFont="1" applyFill="1" applyBorder="1" applyAlignment="1">
      <alignment horizontal="center"/>
      <protection/>
    </xf>
    <xf numFmtId="0" fontId="16" fillId="0" borderId="10" xfId="33" applyNumberFormat="1" applyFont="1" applyFill="1" applyBorder="1" applyAlignment="1">
      <alignment horizontal="center"/>
      <protection/>
    </xf>
    <xf numFmtId="14" fontId="16" fillId="0" borderId="10" xfId="33" applyNumberFormat="1" applyFont="1" applyFill="1" applyBorder="1" applyAlignment="1">
      <alignment horizontal="center"/>
      <protection/>
    </xf>
    <xf numFmtId="167" fontId="23" fillId="36" borderId="10" xfId="33" applyNumberFormat="1" applyFont="1" applyFill="1" applyBorder="1" applyAlignment="1">
      <alignment horizontal="center"/>
      <protection/>
    </xf>
    <xf numFmtId="2" fontId="23" fillId="36" borderId="10" xfId="33" applyNumberFormat="1" applyFont="1" applyFill="1" applyBorder="1" applyAlignment="1">
      <alignment horizontal="center"/>
      <protection/>
    </xf>
    <xf numFmtId="2" fontId="51" fillId="36" borderId="10" xfId="33" applyNumberFormat="1" applyFont="1" applyFill="1" applyBorder="1" applyAlignment="1">
      <alignment horizontal="center"/>
      <protection/>
    </xf>
    <xf numFmtId="168" fontId="16" fillId="0" borderId="10" xfId="33" applyNumberFormat="1" applyFont="1" applyFill="1" applyBorder="1" applyAlignment="1">
      <alignment horizontal="center"/>
      <protection/>
    </xf>
    <xf numFmtId="0" fontId="88" fillId="0" borderId="10" xfId="33" applyNumberFormat="1" applyFont="1" applyBorder="1" applyAlignment="1">
      <alignment horizontal="left"/>
      <protection/>
    </xf>
    <xf numFmtId="2" fontId="133" fillId="36" borderId="10" xfId="33" applyNumberFormat="1" applyFont="1" applyFill="1" applyBorder="1" applyAlignment="1">
      <alignment horizontal="center" vertical="top" wrapText="1"/>
      <protection/>
    </xf>
    <xf numFmtId="165" fontId="134" fillId="0" borderId="10" xfId="3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G4:I22" totalsRowShown="0">
  <tableColumns count="3">
    <tableColumn id="1" name="Столбец1"/>
    <tableColumn id="2" name="Столбец2"/>
    <tableColumn id="3" name="Столбец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E67" sqref="E67"/>
    </sheetView>
  </sheetViews>
  <sheetFormatPr defaultColWidth="9.00390625" defaultRowHeight="14.25"/>
  <cols>
    <col min="1" max="1" width="6.00390625" style="238" customWidth="1"/>
    <col min="2" max="2" width="8.875" style="179" customWidth="1"/>
    <col min="3" max="3" width="9.875" style="179" customWidth="1"/>
    <col min="4" max="4" width="25.125" style="179" customWidth="1"/>
    <col min="5" max="5" width="10.875" style="179" customWidth="1"/>
    <col min="6" max="6" width="14.625" style="179" customWidth="1"/>
    <col min="7" max="7" width="7.00390625" style="179" customWidth="1"/>
    <col min="8" max="8" width="31.875" style="179" customWidth="1"/>
    <col min="9" max="9" width="10.50390625" style="169" customWidth="1"/>
    <col min="10" max="10" width="9.875" style="164" bestFit="1" customWidth="1"/>
    <col min="11" max="12" width="9.625" style="230" bestFit="1" customWidth="1"/>
    <col min="13" max="13" width="9.00390625" style="325" customWidth="1"/>
    <col min="14" max="14" width="9.50390625" style="177" customWidth="1"/>
    <col min="15" max="15" width="11.50390625" style="160" customWidth="1"/>
    <col min="16" max="16" width="11.875" style="178" customWidth="1"/>
    <col min="17" max="16384" width="8.125" style="179" customWidth="1"/>
  </cols>
  <sheetData>
    <row r="1" spans="1:15" ht="15.75">
      <c r="A1" s="45"/>
      <c r="B1" s="40"/>
      <c r="C1" s="40"/>
      <c r="D1" s="253" t="s">
        <v>199</v>
      </c>
      <c r="E1" s="40"/>
      <c r="F1" s="40"/>
      <c r="G1" s="40"/>
      <c r="H1" s="40"/>
      <c r="J1" s="168"/>
      <c r="K1" s="168"/>
      <c r="L1" s="168"/>
      <c r="M1" s="319"/>
      <c r="N1" s="160"/>
      <c r="O1" s="297"/>
    </row>
    <row r="2" spans="1:15" ht="15.75">
      <c r="A2" s="46"/>
      <c r="B2" s="40"/>
      <c r="C2" s="40"/>
      <c r="D2" s="40"/>
      <c r="E2" s="40"/>
      <c r="F2" s="40"/>
      <c r="G2" s="40"/>
      <c r="H2" s="40"/>
      <c r="J2" s="168"/>
      <c r="K2" s="168"/>
      <c r="L2" s="168"/>
      <c r="M2" s="319"/>
      <c r="N2" s="160"/>
      <c r="O2" s="297"/>
    </row>
    <row r="3" spans="1:16" s="186" customFormat="1" ht="60" customHeight="1">
      <c r="A3" s="181" t="s">
        <v>0</v>
      </c>
      <c r="B3" s="181" t="s">
        <v>1</v>
      </c>
      <c r="C3" s="181" t="s">
        <v>2</v>
      </c>
      <c r="D3" s="181" t="s">
        <v>3</v>
      </c>
      <c r="E3" s="181" t="s">
        <v>4</v>
      </c>
      <c r="F3" s="181" t="s">
        <v>5</v>
      </c>
      <c r="G3" s="181" t="s">
        <v>6</v>
      </c>
      <c r="H3" s="181" t="s">
        <v>7</v>
      </c>
      <c r="I3" s="182"/>
      <c r="J3" s="358" t="s">
        <v>8</v>
      </c>
      <c r="K3" s="358"/>
      <c r="L3" s="358"/>
      <c r="M3" s="320" t="s">
        <v>9</v>
      </c>
      <c r="N3" s="183" t="s">
        <v>10</v>
      </c>
      <c r="O3" s="184" t="s">
        <v>11</v>
      </c>
      <c r="P3" s="185" t="s">
        <v>12</v>
      </c>
    </row>
    <row r="4" spans="1:16" s="43" customFormat="1" ht="15.75">
      <c r="A4" s="49"/>
      <c r="B4" s="42"/>
      <c r="C4" s="42"/>
      <c r="D4" s="50"/>
      <c r="E4" s="105"/>
      <c r="F4" s="44"/>
      <c r="G4" s="42" t="s">
        <v>47</v>
      </c>
      <c r="H4" s="103" t="s">
        <v>53</v>
      </c>
      <c r="I4" s="175" t="s">
        <v>198</v>
      </c>
      <c r="J4" s="165"/>
      <c r="K4" s="165"/>
      <c r="L4" s="165"/>
      <c r="M4" s="313"/>
      <c r="N4" s="162"/>
      <c r="O4" s="187"/>
      <c r="P4" s="190"/>
    </row>
    <row r="5" spans="1:16" s="43" customFormat="1" ht="15.75">
      <c r="A5" s="193"/>
      <c r="B5" s="194"/>
      <c r="C5" s="194"/>
      <c r="D5" s="194"/>
      <c r="E5" s="194"/>
      <c r="F5" s="194"/>
      <c r="G5" s="194"/>
      <c r="H5" s="194"/>
      <c r="I5" s="195"/>
      <c r="J5" s="196"/>
      <c r="K5" s="196"/>
      <c r="L5" s="196"/>
      <c r="M5" s="197"/>
      <c r="N5" s="198"/>
      <c r="O5" s="199"/>
      <c r="P5" s="200"/>
    </row>
    <row r="6" spans="1:16" s="189" customFormat="1" ht="15.75">
      <c r="A6" s="47" t="s">
        <v>240</v>
      </c>
      <c r="B6" s="41"/>
      <c r="C6" s="41"/>
      <c r="D6" s="41"/>
      <c r="E6" s="41"/>
      <c r="F6" s="41"/>
      <c r="G6" s="41"/>
      <c r="H6" s="101"/>
      <c r="I6" s="171"/>
      <c r="J6" s="165"/>
      <c r="K6" s="165"/>
      <c r="L6" s="165"/>
      <c r="M6" s="313"/>
      <c r="N6" s="161"/>
      <c r="O6" s="187"/>
      <c r="P6" s="188"/>
    </row>
    <row r="7" spans="1:16" s="189" customFormat="1" ht="15.75">
      <c r="A7" s="47">
        <v>1</v>
      </c>
      <c r="B7" s="41">
        <v>56</v>
      </c>
      <c r="C7" s="41" t="s">
        <v>14</v>
      </c>
      <c r="D7" s="68" t="s">
        <v>51</v>
      </c>
      <c r="E7" s="41" t="s">
        <v>16</v>
      </c>
      <c r="F7" s="64">
        <v>32292</v>
      </c>
      <c r="G7" s="69">
        <v>55.8</v>
      </c>
      <c r="H7" s="41" t="s">
        <v>54</v>
      </c>
      <c r="I7" s="176"/>
      <c r="J7" s="165">
        <v>40</v>
      </c>
      <c r="K7" s="165">
        <v>45</v>
      </c>
      <c r="L7" s="166">
        <v>47.5</v>
      </c>
      <c r="M7" s="313">
        <v>45</v>
      </c>
      <c r="N7" s="161"/>
      <c r="O7" s="187"/>
      <c r="P7" s="188"/>
    </row>
    <row r="8" spans="1:16" s="189" customFormat="1" ht="15.75">
      <c r="A8" s="47">
        <v>1</v>
      </c>
      <c r="B8" s="41">
        <v>56</v>
      </c>
      <c r="C8" s="41" t="s">
        <v>14</v>
      </c>
      <c r="D8" s="68" t="s">
        <v>55</v>
      </c>
      <c r="E8" s="41" t="s">
        <v>207</v>
      </c>
      <c r="F8" s="64">
        <v>37716</v>
      </c>
      <c r="G8" s="69">
        <v>55.6</v>
      </c>
      <c r="H8" s="41" t="s">
        <v>57</v>
      </c>
      <c r="I8" s="176"/>
      <c r="J8" s="165">
        <v>65</v>
      </c>
      <c r="K8" s="166">
        <v>72.5</v>
      </c>
      <c r="L8" s="165">
        <v>72.5</v>
      </c>
      <c r="M8" s="313">
        <v>72.5</v>
      </c>
      <c r="N8" s="161"/>
      <c r="O8" s="187"/>
      <c r="P8" s="188"/>
    </row>
    <row r="9" spans="1:16" s="43" customFormat="1" ht="15.75">
      <c r="A9" s="193"/>
      <c r="B9" s="194"/>
      <c r="C9" s="194"/>
      <c r="D9" s="194"/>
      <c r="E9" s="194"/>
      <c r="F9" s="194"/>
      <c r="G9" s="194"/>
      <c r="H9" s="194"/>
      <c r="I9" s="195"/>
      <c r="J9" s="196"/>
      <c r="K9" s="196"/>
      <c r="L9" s="196"/>
      <c r="M9" s="197"/>
      <c r="N9" s="198"/>
      <c r="O9" s="199"/>
      <c r="P9" s="200"/>
    </row>
    <row r="10" spans="1:16" s="189" customFormat="1" ht="15.75">
      <c r="A10" s="47" t="s">
        <v>241</v>
      </c>
      <c r="B10" s="41"/>
      <c r="C10" s="41"/>
      <c r="D10" s="41"/>
      <c r="E10" s="41"/>
      <c r="F10" s="41"/>
      <c r="G10" s="41"/>
      <c r="H10" s="101"/>
      <c r="I10" s="171"/>
      <c r="J10" s="165"/>
      <c r="K10" s="165"/>
      <c r="L10" s="165"/>
      <c r="M10" s="313"/>
      <c r="N10" s="161"/>
      <c r="O10" s="187"/>
      <c r="P10" s="188"/>
    </row>
    <row r="11" spans="1:16" s="189" customFormat="1" ht="15.75">
      <c r="A11" s="47">
        <v>1</v>
      </c>
      <c r="B11" s="41">
        <v>60</v>
      </c>
      <c r="C11" s="41" t="s">
        <v>14</v>
      </c>
      <c r="D11" s="68" t="s">
        <v>62</v>
      </c>
      <c r="E11" s="41" t="s">
        <v>16</v>
      </c>
      <c r="F11" s="64">
        <v>32552</v>
      </c>
      <c r="G11" s="69" t="s">
        <v>64</v>
      </c>
      <c r="H11" s="41" t="s">
        <v>63</v>
      </c>
      <c r="I11" s="176"/>
      <c r="J11" s="165">
        <v>85</v>
      </c>
      <c r="K11" s="165">
        <v>92.5</v>
      </c>
      <c r="L11" s="165">
        <v>100</v>
      </c>
      <c r="M11" s="313">
        <v>100</v>
      </c>
      <c r="N11" s="161"/>
      <c r="O11" s="187"/>
      <c r="P11" s="188"/>
    </row>
    <row r="12" spans="1:16" s="189" customFormat="1" ht="15.75">
      <c r="A12" s="47">
        <v>2</v>
      </c>
      <c r="B12" s="41">
        <v>60</v>
      </c>
      <c r="C12" s="41" t="s">
        <v>14</v>
      </c>
      <c r="D12" s="68" t="s">
        <v>61</v>
      </c>
      <c r="E12" s="41" t="s">
        <v>16</v>
      </c>
      <c r="F12" s="64">
        <v>30174</v>
      </c>
      <c r="G12" s="69">
        <v>60</v>
      </c>
      <c r="H12" s="41" t="s">
        <v>50</v>
      </c>
      <c r="I12" s="176"/>
      <c r="J12" s="165">
        <v>65</v>
      </c>
      <c r="K12" s="166">
        <v>70</v>
      </c>
      <c r="L12" s="166">
        <v>70</v>
      </c>
      <c r="M12" s="313">
        <v>65</v>
      </c>
      <c r="N12" s="161"/>
      <c r="O12" s="187"/>
      <c r="P12" s="188"/>
    </row>
    <row r="13" spans="1:16" s="43" customFormat="1" ht="15.75">
      <c r="A13" s="193"/>
      <c r="B13" s="194"/>
      <c r="C13" s="194"/>
      <c r="D13" s="194"/>
      <c r="E13" s="194"/>
      <c r="F13" s="194"/>
      <c r="G13" s="194"/>
      <c r="H13" s="194"/>
      <c r="I13" s="195"/>
      <c r="J13" s="196"/>
      <c r="K13" s="196"/>
      <c r="L13" s="196"/>
      <c r="M13" s="197"/>
      <c r="N13" s="198"/>
      <c r="O13" s="199"/>
      <c r="P13" s="200"/>
    </row>
    <row r="14" spans="1:16" s="189" customFormat="1" ht="15.75">
      <c r="A14" s="47" t="s">
        <v>38</v>
      </c>
      <c r="B14" s="41"/>
      <c r="C14" s="41"/>
      <c r="D14" s="41"/>
      <c r="E14" s="41"/>
      <c r="F14" s="41"/>
      <c r="G14" s="191"/>
      <c r="H14" s="41"/>
      <c r="I14" s="170"/>
      <c r="J14" s="165"/>
      <c r="K14" s="165"/>
      <c r="L14" s="165"/>
      <c r="M14" s="313"/>
      <c r="N14" s="161"/>
      <c r="O14" s="187"/>
      <c r="P14" s="188"/>
    </row>
    <row r="15" spans="1:16" s="189" customFormat="1" ht="15.75">
      <c r="A15" s="47">
        <v>1</v>
      </c>
      <c r="B15" s="41">
        <v>52</v>
      </c>
      <c r="C15" s="41" t="s">
        <v>14</v>
      </c>
      <c r="D15" s="68" t="s">
        <v>48</v>
      </c>
      <c r="E15" s="41" t="s">
        <v>49</v>
      </c>
      <c r="F15" s="64">
        <v>38700</v>
      </c>
      <c r="G15" s="69">
        <v>50</v>
      </c>
      <c r="H15" s="41" t="s">
        <v>52</v>
      </c>
      <c r="I15" s="170">
        <v>0.9966</v>
      </c>
      <c r="J15" s="165">
        <v>40</v>
      </c>
      <c r="K15" s="165">
        <v>42.5</v>
      </c>
      <c r="L15" s="165">
        <v>45</v>
      </c>
      <c r="M15" s="313">
        <v>45</v>
      </c>
      <c r="N15" s="161"/>
      <c r="O15" s="187">
        <f>M15*I15</f>
        <v>44.847</v>
      </c>
      <c r="P15" s="188"/>
    </row>
    <row r="16" spans="1:16" s="43" customFormat="1" ht="15.75">
      <c r="A16" s="193"/>
      <c r="B16" s="194"/>
      <c r="C16" s="194"/>
      <c r="D16" s="194"/>
      <c r="E16" s="194"/>
      <c r="F16" s="194"/>
      <c r="G16" s="194"/>
      <c r="H16" s="194"/>
      <c r="I16" s="195"/>
      <c r="J16" s="196"/>
      <c r="K16" s="196"/>
      <c r="L16" s="196"/>
      <c r="M16" s="197"/>
      <c r="N16" s="198"/>
      <c r="O16" s="199"/>
      <c r="P16" s="200"/>
    </row>
    <row r="17" spans="1:16" s="189" customFormat="1" ht="15.75">
      <c r="A17" s="47" t="s">
        <v>58</v>
      </c>
      <c r="B17" s="41"/>
      <c r="C17" s="41"/>
      <c r="D17" s="68"/>
      <c r="E17" s="41"/>
      <c r="F17" s="41"/>
      <c r="G17" s="69"/>
      <c r="H17" s="69"/>
      <c r="I17" s="172"/>
      <c r="J17" s="165"/>
      <c r="K17" s="165"/>
      <c r="L17" s="165"/>
      <c r="M17" s="313"/>
      <c r="N17" s="161"/>
      <c r="O17" s="187"/>
      <c r="P17" s="188"/>
    </row>
    <row r="18" spans="1:16" s="189" customFormat="1" ht="15.75">
      <c r="A18" s="47">
        <v>1</v>
      </c>
      <c r="B18" s="41">
        <v>56</v>
      </c>
      <c r="C18" s="41" t="s">
        <v>14</v>
      </c>
      <c r="D18" s="68" t="s">
        <v>59</v>
      </c>
      <c r="E18" s="41" t="s">
        <v>16</v>
      </c>
      <c r="F18" s="64">
        <v>37311</v>
      </c>
      <c r="G18" s="69">
        <v>55.3</v>
      </c>
      <c r="H18" s="69" t="s">
        <v>60</v>
      </c>
      <c r="I18" s="172">
        <v>0.887</v>
      </c>
      <c r="J18" s="165">
        <v>115</v>
      </c>
      <c r="K18" s="165">
        <v>122.5</v>
      </c>
      <c r="L18" s="166">
        <v>125</v>
      </c>
      <c r="M18" s="313">
        <v>122.5</v>
      </c>
      <c r="N18" s="161"/>
      <c r="O18" s="187">
        <f>M18*I18</f>
        <v>108.6575</v>
      </c>
      <c r="P18" s="188">
        <v>1</v>
      </c>
    </row>
    <row r="19" spans="1:16" s="43" customFormat="1" ht="15.75">
      <c r="A19" s="193"/>
      <c r="B19" s="194"/>
      <c r="C19" s="194"/>
      <c r="D19" s="194"/>
      <c r="E19" s="194"/>
      <c r="F19" s="194"/>
      <c r="G19" s="194"/>
      <c r="H19" s="194"/>
      <c r="I19" s="195"/>
      <c r="J19" s="196"/>
      <c r="K19" s="196"/>
      <c r="L19" s="196"/>
      <c r="M19" s="197"/>
      <c r="N19" s="198"/>
      <c r="O19" s="199"/>
      <c r="P19" s="200"/>
    </row>
    <row r="20" spans="1:16" s="189" customFormat="1" ht="15.75">
      <c r="A20" s="47" t="s">
        <v>23</v>
      </c>
      <c r="B20" s="41"/>
      <c r="C20" s="41"/>
      <c r="D20" s="41"/>
      <c r="E20" s="41"/>
      <c r="F20" s="41"/>
      <c r="G20" s="41"/>
      <c r="H20" s="69"/>
      <c r="I20" s="172"/>
      <c r="J20" s="165"/>
      <c r="K20" s="165"/>
      <c r="L20" s="165"/>
      <c r="M20" s="313"/>
      <c r="N20" s="161"/>
      <c r="O20" s="187"/>
      <c r="P20" s="188"/>
    </row>
    <row r="21" spans="1:32" s="189" customFormat="1" ht="15.75">
      <c r="A21" s="48">
        <v>1</v>
      </c>
      <c r="B21" s="42">
        <v>67.5</v>
      </c>
      <c r="C21" s="42" t="s">
        <v>14</v>
      </c>
      <c r="D21" s="106" t="s">
        <v>283</v>
      </c>
      <c r="E21" s="106" t="s">
        <v>16</v>
      </c>
      <c r="F21" s="44">
        <v>33428</v>
      </c>
      <c r="G21" s="102">
        <v>61.1</v>
      </c>
      <c r="H21" s="41" t="s">
        <v>52</v>
      </c>
      <c r="I21" s="170">
        <v>0.7979</v>
      </c>
      <c r="J21" s="165">
        <v>90</v>
      </c>
      <c r="K21" s="165">
        <v>100</v>
      </c>
      <c r="L21" s="165">
        <v>105</v>
      </c>
      <c r="M21" s="313">
        <v>105</v>
      </c>
      <c r="N21" s="161"/>
      <c r="O21" s="187">
        <f>M21*I21</f>
        <v>83.7795</v>
      </c>
      <c r="P21" s="188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 s="318" customFormat="1" ht="15.75">
      <c r="A22" s="308">
        <v>2</v>
      </c>
      <c r="B22" s="309">
        <v>67.5</v>
      </c>
      <c r="C22" s="309" t="s">
        <v>14</v>
      </c>
      <c r="D22" s="106" t="s">
        <v>69</v>
      </c>
      <c r="E22" s="106" t="s">
        <v>16</v>
      </c>
      <c r="F22" s="310">
        <v>34515</v>
      </c>
      <c r="G22" s="311" t="s">
        <v>70</v>
      </c>
      <c r="H22" s="309" t="s">
        <v>54</v>
      </c>
      <c r="I22" s="312">
        <v>0.7471</v>
      </c>
      <c r="J22" s="165">
        <v>75</v>
      </c>
      <c r="K22" s="165">
        <v>82.5</v>
      </c>
      <c r="L22" s="165">
        <v>87.5</v>
      </c>
      <c r="M22" s="313">
        <v>87.5</v>
      </c>
      <c r="N22" s="314"/>
      <c r="O22" s="315">
        <f>M22*I22</f>
        <v>65.37125</v>
      </c>
      <c r="P22" s="316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</row>
    <row r="23" spans="1:32" s="189" customFormat="1" ht="15.75">
      <c r="A23" s="48" t="s">
        <v>244</v>
      </c>
      <c r="B23" s="42">
        <v>67.5</v>
      </c>
      <c r="C23" s="42" t="s">
        <v>14</v>
      </c>
      <c r="D23" s="106" t="s">
        <v>66</v>
      </c>
      <c r="E23" s="106" t="s">
        <v>16</v>
      </c>
      <c r="F23" s="44">
        <v>32793</v>
      </c>
      <c r="G23" s="69" t="s">
        <v>67</v>
      </c>
      <c r="H23" s="41" t="s">
        <v>68</v>
      </c>
      <c r="I23" s="170">
        <v>0.7927</v>
      </c>
      <c r="J23" s="166">
        <v>95</v>
      </c>
      <c r="K23" s="166">
        <v>105</v>
      </c>
      <c r="L23" s="166">
        <v>105</v>
      </c>
      <c r="M23" s="313">
        <v>0</v>
      </c>
      <c r="N23" s="161"/>
      <c r="O23" s="187">
        <f>M23*I23</f>
        <v>0</v>
      </c>
      <c r="P23" s="188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</row>
    <row r="24" spans="1:16" s="43" customFormat="1" ht="15.75">
      <c r="A24" s="193"/>
      <c r="B24" s="194"/>
      <c r="C24" s="194"/>
      <c r="D24" s="194"/>
      <c r="E24" s="194"/>
      <c r="F24" s="194"/>
      <c r="G24" s="194"/>
      <c r="H24" s="194"/>
      <c r="I24" s="195"/>
      <c r="J24" s="196"/>
      <c r="K24" s="196"/>
      <c r="L24" s="196"/>
      <c r="M24" s="197"/>
      <c r="N24" s="198"/>
      <c r="O24" s="199"/>
      <c r="P24" s="200"/>
    </row>
    <row r="25" spans="1:16" s="43" customFormat="1" ht="15.75">
      <c r="A25" s="51" t="s">
        <v>18</v>
      </c>
      <c r="B25" s="201"/>
      <c r="C25" s="201"/>
      <c r="D25" s="201"/>
      <c r="I25" s="173"/>
      <c r="J25" s="164"/>
      <c r="K25" s="164"/>
      <c r="L25" s="164"/>
      <c r="M25" s="321"/>
      <c r="N25" s="163"/>
      <c r="O25" s="296"/>
      <c r="P25" s="99"/>
    </row>
    <row r="26" spans="1:16" s="43" customFormat="1" ht="15.75">
      <c r="A26" s="49">
        <v>1</v>
      </c>
      <c r="B26" s="42">
        <v>75</v>
      </c>
      <c r="C26" s="42" t="s">
        <v>14</v>
      </c>
      <c r="D26" s="52" t="s">
        <v>249</v>
      </c>
      <c r="E26" s="53" t="s">
        <v>207</v>
      </c>
      <c r="F26" s="44">
        <v>37459</v>
      </c>
      <c r="G26" s="42">
        <v>75</v>
      </c>
      <c r="H26" s="42" t="s">
        <v>52</v>
      </c>
      <c r="I26" s="174">
        <v>0.6645</v>
      </c>
      <c r="J26" s="165">
        <v>80</v>
      </c>
      <c r="K26" s="165">
        <v>90</v>
      </c>
      <c r="L26" s="165">
        <v>100</v>
      </c>
      <c r="M26" s="313">
        <v>100</v>
      </c>
      <c r="N26" s="162"/>
      <c r="O26" s="187">
        <f aca="true" t="shared" si="0" ref="O26:O31">M26*I26</f>
        <v>66.45</v>
      </c>
      <c r="P26" s="100"/>
    </row>
    <row r="27" spans="1:16" s="43" customFormat="1" ht="15.75">
      <c r="A27" s="49">
        <v>2</v>
      </c>
      <c r="B27" s="42">
        <v>75</v>
      </c>
      <c r="C27" s="42" t="s">
        <v>14</v>
      </c>
      <c r="D27" s="53" t="s">
        <v>245</v>
      </c>
      <c r="E27" s="53" t="s">
        <v>207</v>
      </c>
      <c r="F27" s="44">
        <v>37505</v>
      </c>
      <c r="G27" s="42">
        <v>74.5</v>
      </c>
      <c r="H27" s="42" t="s">
        <v>52</v>
      </c>
      <c r="I27" s="174">
        <v>0.668</v>
      </c>
      <c r="J27" s="165">
        <v>70</v>
      </c>
      <c r="K27" s="165">
        <v>80</v>
      </c>
      <c r="L27" s="166">
        <v>85</v>
      </c>
      <c r="M27" s="313">
        <v>80</v>
      </c>
      <c r="N27" s="162"/>
      <c r="O27" s="187">
        <f t="shared" si="0"/>
        <v>53.440000000000005</v>
      </c>
      <c r="P27" s="100"/>
    </row>
    <row r="28" spans="1:16" s="43" customFormat="1" ht="15" customHeight="1">
      <c r="A28" s="49">
        <v>3</v>
      </c>
      <c r="B28" s="42">
        <v>75</v>
      </c>
      <c r="C28" s="42" t="s">
        <v>14</v>
      </c>
      <c r="D28" s="53" t="s">
        <v>71</v>
      </c>
      <c r="E28" s="53" t="s">
        <v>16</v>
      </c>
      <c r="F28" s="44">
        <v>33825</v>
      </c>
      <c r="G28" s="42">
        <v>72.9</v>
      </c>
      <c r="H28" s="42" t="s">
        <v>52</v>
      </c>
      <c r="I28" s="174">
        <v>0.6797</v>
      </c>
      <c r="J28" s="166">
        <v>110</v>
      </c>
      <c r="K28" s="165">
        <v>110</v>
      </c>
      <c r="L28" s="166">
        <v>115</v>
      </c>
      <c r="M28" s="313">
        <v>110</v>
      </c>
      <c r="N28" s="162"/>
      <c r="O28" s="187">
        <f t="shared" si="0"/>
        <v>74.767</v>
      </c>
      <c r="P28" s="100"/>
    </row>
    <row r="29" spans="1:16" s="43" customFormat="1" ht="15" customHeight="1">
      <c r="A29" s="49">
        <v>1</v>
      </c>
      <c r="B29" s="42">
        <v>75</v>
      </c>
      <c r="C29" s="42" t="s">
        <v>14</v>
      </c>
      <c r="D29" s="53" t="s">
        <v>72</v>
      </c>
      <c r="E29" s="53" t="s">
        <v>19</v>
      </c>
      <c r="F29" s="44">
        <v>36726</v>
      </c>
      <c r="G29" s="42">
        <v>71</v>
      </c>
      <c r="H29" s="42" t="s">
        <v>54</v>
      </c>
      <c r="I29" s="174">
        <v>0.6947</v>
      </c>
      <c r="J29" s="165">
        <v>70</v>
      </c>
      <c r="K29" s="165">
        <v>80</v>
      </c>
      <c r="L29" s="166">
        <v>85</v>
      </c>
      <c r="M29" s="313">
        <v>80</v>
      </c>
      <c r="N29" s="162"/>
      <c r="O29" s="187">
        <f t="shared" si="0"/>
        <v>55.576</v>
      </c>
      <c r="P29" s="100"/>
    </row>
    <row r="30" spans="1:16" s="43" customFormat="1" ht="15" customHeight="1">
      <c r="A30" s="49">
        <v>2</v>
      </c>
      <c r="B30" s="42">
        <v>75</v>
      </c>
      <c r="C30" s="42" t="s">
        <v>14</v>
      </c>
      <c r="D30" s="53" t="s">
        <v>73</v>
      </c>
      <c r="E30" s="53" t="s">
        <v>16</v>
      </c>
      <c r="F30" s="44">
        <v>32759</v>
      </c>
      <c r="G30" s="42">
        <v>74.5</v>
      </c>
      <c r="H30" s="42" t="s">
        <v>74</v>
      </c>
      <c r="I30" s="174">
        <v>0.668</v>
      </c>
      <c r="J30" s="166">
        <v>125</v>
      </c>
      <c r="K30" s="165">
        <v>125</v>
      </c>
      <c r="L30" s="166" t="s">
        <v>200</v>
      </c>
      <c r="M30" s="313">
        <v>125</v>
      </c>
      <c r="N30" s="162"/>
      <c r="O30" s="187">
        <f t="shared" si="0"/>
        <v>83.5</v>
      </c>
      <c r="P30" s="100"/>
    </row>
    <row r="31" spans="1:16" s="43" customFormat="1" ht="15.75">
      <c r="A31" s="49">
        <v>1</v>
      </c>
      <c r="B31" s="42">
        <v>75</v>
      </c>
      <c r="C31" s="42" t="s">
        <v>14</v>
      </c>
      <c r="D31" s="53" t="s">
        <v>39</v>
      </c>
      <c r="E31" s="53" t="s">
        <v>16</v>
      </c>
      <c r="F31" s="44">
        <v>30574</v>
      </c>
      <c r="G31" s="42">
        <v>74.5</v>
      </c>
      <c r="H31" s="42" t="s">
        <v>75</v>
      </c>
      <c r="I31" s="174">
        <v>0.668</v>
      </c>
      <c r="J31" s="165">
        <v>130</v>
      </c>
      <c r="K31" s="165">
        <v>140</v>
      </c>
      <c r="L31" s="165">
        <v>145</v>
      </c>
      <c r="M31" s="313">
        <v>145</v>
      </c>
      <c r="N31" s="162"/>
      <c r="O31" s="187">
        <f t="shared" si="0"/>
        <v>96.86</v>
      </c>
      <c r="P31" s="100">
        <v>3</v>
      </c>
    </row>
    <row r="32" spans="1:16" s="43" customFormat="1" ht="15.75">
      <c r="A32" s="202"/>
      <c r="B32" s="203"/>
      <c r="C32" s="203"/>
      <c r="D32" s="203"/>
      <c r="E32" s="203"/>
      <c r="F32" s="203"/>
      <c r="G32" s="203"/>
      <c r="H32" s="203"/>
      <c r="I32" s="204"/>
      <c r="J32" s="205"/>
      <c r="K32" s="205"/>
      <c r="L32" s="205"/>
      <c r="M32" s="206"/>
      <c r="N32" s="207"/>
      <c r="O32" s="208"/>
      <c r="P32" s="209"/>
    </row>
    <row r="33" spans="1:16" s="300" customFormat="1" ht="15.75">
      <c r="A33" s="47" t="s">
        <v>76</v>
      </c>
      <c r="B33" s="42"/>
      <c r="C33" s="42"/>
      <c r="D33" s="42"/>
      <c r="E33" s="42"/>
      <c r="F33" s="42"/>
      <c r="G33" s="42"/>
      <c r="H33" s="42"/>
      <c r="I33" s="174"/>
      <c r="J33" s="165"/>
      <c r="K33" s="165"/>
      <c r="L33" s="165"/>
      <c r="M33" s="313"/>
      <c r="N33" s="162"/>
      <c r="O33" s="187"/>
      <c r="P33" s="100"/>
    </row>
    <row r="34" spans="1:16" s="300" customFormat="1" ht="15.75">
      <c r="A34" s="47">
        <v>2</v>
      </c>
      <c r="B34" s="42">
        <v>82.5</v>
      </c>
      <c r="C34" s="42" t="s">
        <v>14</v>
      </c>
      <c r="D34" s="256" t="s">
        <v>77</v>
      </c>
      <c r="E34" s="42" t="s">
        <v>19</v>
      </c>
      <c r="F34" s="44">
        <v>37164</v>
      </c>
      <c r="G34" s="42">
        <v>80.6</v>
      </c>
      <c r="H34" s="42" t="s">
        <v>78</v>
      </c>
      <c r="I34" s="174">
        <v>0.6295</v>
      </c>
      <c r="J34" s="165" t="s">
        <v>201</v>
      </c>
      <c r="K34" s="165">
        <v>125</v>
      </c>
      <c r="L34" s="166">
        <v>130</v>
      </c>
      <c r="M34" s="313">
        <v>125</v>
      </c>
      <c r="N34" s="162"/>
      <c r="O34" s="187">
        <f>M34*I34</f>
        <v>78.6875</v>
      </c>
      <c r="P34" s="100"/>
    </row>
    <row r="35" spans="1:16" s="300" customFormat="1" ht="15.75">
      <c r="A35" s="70">
        <v>1</v>
      </c>
      <c r="B35" s="42">
        <v>82.5</v>
      </c>
      <c r="C35" s="42" t="s">
        <v>14</v>
      </c>
      <c r="D35" s="256" t="s">
        <v>79</v>
      </c>
      <c r="E35" s="42" t="s">
        <v>19</v>
      </c>
      <c r="F35" s="44">
        <v>37374</v>
      </c>
      <c r="G35" s="42">
        <v>82.4</v>
      </c>
      <c r="H35" s="42" t="s">
        <v>60</v>
      </c>
      <c r="I35" s="174">
        <v>0.6198</v>
      </c>
      <c r="J35" s="266">
        <v>142.5</v>
      </c>
      <c r="K35" s="267">
        <v>147.5</v>
      </c>
      <c r="L35" s="266">
        <v>150</v>
      </c>
      <c r="M35" s="313">
        <v>147.5</v>
      </c>
      <c r="N35" s="162"/>
      <c r="O35" s="187">
        <f>M35*I35</f>
        <v>91.4205</v>
      </c>
      <c r="P35" s="100"/>
    </row>
    <row r="36" spans="1:16" s="43" customFormat="1" ht="14.25" customHeight="1">
      <c r="A36" s="210"/>
      <c r="B36" s="211"/>
      <c r="C36" s="211"/>
      <c r="D36" s="211"/>
      <c r="E36" s="211"/>
      <c r="F36" s="211"/>
      <c r="G36" s="211"/>
      <c r="H36" s="211"/>
      <c r="I36" s="212"/>
      <c r="J36" s="213"/>
      <c r="K36" s="213"/>
      <c r="L36" s="213"/>
      <c r="M36" s="214"/>
      <c r="N36" s="215"/>
      <c r="O36" s="216"/>
      <c r="P36" s="217"/>
    </row>
    <row r="37" spans="1:16" s="43" customFormat="1" ht="14.25" customHeight="1">
      <c r="A37" s="47" t="s">
        <v>22</v>
      </c>
      <c r="B37" s="42"/>
      <c r="C37" s="42"/>
      <c r="D37" s="42"/>
      <c r="E37" s="42"/>
      <c r="F37" s="42"/>
      <c r="G37" s="42"/>
      <c r="H37" s="42"/>
      <c r="I37" s="174"/>
      <c r="J37" s="165"/>
      <c r="K37" s="165"/>
      <c r="L37" s="165"/>
      <c r="M37" s="313"/>
      <c r="N37" s="162"/>
      <c r="O37" s="187">
        <f>M37*I37</f>
        <v>0</v>
      </c>
      <c r="P37" s="100"/>
    </row>
    <row r="38" spans="1:16" s="43" customFormat="1" ht="14.25" customHeight="1">
      <c r="A38" s="49">
        <v>2</v>
      </c>
      <c r="B38" s="41">
        <v>90</v>
      </c>
      <c r="C38" s="42" t="s">
        <v>14</v>
      </c>
      <c r="D38" s="53" t="s">
        <v>80</v>
      </c>
      <c r="E38" s="53" t="s">
        <v>16</v>
      </c>
      <c r="F38" s="44">
        <v>31557</v>
      </c>
      <c r="G38" s="42">
        <v>87.3</v>
      </c>
      <c r="H38" s="42" t="s">
        <v>81</v>
      </c>
      <c r="I38" s="174">
        <v>0.5965</v>
      </c>
      <c r="J38" s="167">
        <v>130</v>
      </c>
      <c r="K38" s="254">
        <v>135</v>
      </c>
      <c r="L38" s="254">
        <v>135</v>
      </c>
      <c r="M38" s="313">
        <v>130</v>
      </c>
      <c r="N38" s="162"/>
      <c r="O38" s="187">
        <f>M38*I38</f>
        <v>77.545</v>
      </c>
      <c r="P38" s="100"/>
    </row>
    <row r="39" spans="1:16" s="43" customFormat="1" ht="14.25" customHeight="1">
      <c r="A39" s="49">
        <v>1</v>
      </c>
      <c r="B39" s="42">
        <v>90</v>
      </c>
      <c r="C39" s="42" t="s">
        <v>14</v>
      </c>
      <c r="D39" s="268" t="s">
        <v>40</v>
      </c>
      <c r="E39" s="268" t="s">
        <v>56</v>
      </c>
      <c r="F39" s="44">
        <v>35461</v>
      </c>
      <c r="G39" s="42">
        <v>88.4</v>
      </c>
      <c r="H39" s="42" t="s">
        <v>78</v>
      </c>
      <c r="I39" s="174">
        <v>0.5918</v>
      </c>
      <c r="J39" s="269">
        <v>145</v>
      </c>
      <c r="K39" s="269">
        <v>152.5</v>
      </c>
      <c r="L39" s="270">
        <v>155</v>
      </c>
      <c r="M39" s="313">
        <v>152.5</v>
      </c>
      <c r="N39" s="162"/>
      <c r="O39" s="187">
        <f>M39*I39</f>
        <v>90.2495</v>
      </c>
      <c r="P39" s="100"/>
    </row>
    <row r="40" spans="1:16" s="43" customFormat="1" ht="15.75">
      <c r="A40" s="42">
        <v>1</v>
      </c>
      <c r="B40" s="42">
        <v>90</v>
      </c>
      <c r="C40" s="42" t="s">
        <v>14</v>
      </c>
      <c r="D40" s="53" t="s">
        <v>82</v>
      </c>
      <c r="E40" s="53" t="s">
        <v>16</v>
      </c>
      <c r="F40" s="44">
        <v>30909</v>
      </c>
      <c r="G40" s="42">
        <v>89.5</v>
      </c>
      <c r="H40" s="42" t="s">
        <v>83</v>
      </c>
      <c r="I40" s="174">
        <v>0.5873</v>
      </c>
      <c r="J40" s="167">
        <v>150</v>
      </c>
      <c r="K40" s="167">
        <v>155</v>
      </c>
      <c r="L40" s="167">
        <v>160</v>
      </c>
      <c r="M40" s="313">
        <v>160</v>
      </c>
      <c r="N40" s="162"/>
      <c r="O40" s="187">
        <f>M40*I40</f>
        <v>93.968</v>
      </c>
      <c r="P40" s="100"/>
    </row>
    <row r="41" spans="1:16" s="189" customFormat="1" ht="15.75">
      <c r="A41" s="193"/>
      <c r="B41" s="194"/>
      <c r="C41" s="194"/>
      <c r="D41" s="194"/>
      <c r="E41" s="194"/>
      <c r="F41" s="194"/>
      <c r="G41" s="194"/>
      <c r="H41" s="194"/>
      <c r="I41" s="195"/>
      <c r="J41" s="218"/>
      <c r="K41" s="218"/>
      <c r="L41" s="218"/>
      <c r="M41" s="219"/>
      <c r="N41" s="198"/>
      <c r="O41" s="199"/>
      <c r="P41" s="200"/>
    </row>
    <row r="42" spans="1:16" s="189" customFormat="1" ht="15.75">
      <c r="A42" s="51" t="s">
        <v>25</v>
      </c>
      <c r="B42" s="201"/>
      <c r="C42" s="201"/>
      <c r="D42" s="201"/>
      <c r="I42" s="220"/>
      <c r="J42" s="164"/>
      <c r="K42" s="164"/>
      <c r="L42" s="164"/>
      <c r="M42" s="321"/>
      <c r="N42" s="221"/>
      <c r="O42" s="298"/>
      <c r="P42" s="222"/>
    </row>
    <row r="43" spans="1:16" s="189" customFormat="1" ht="15.75">
      <c r="A43" s="41">
        <v>2</v>
      </c>
      <c r="B43" s="42">
        <v>100</v>
      </c>
      <c r="C43" s="42" t="s">
        <v>14</v>
      </c>
      <c r="D43" s="104" t="s">
        <v>45</v>
      </c>
      <c r="E43" s="104" t="s">
        <v>16</v>
      </c>
      <c r="F43" s="109">
        <v>33414</v>
      </c>
      <c r="G43" s="223">
        <v>97.5</v>
      </c>
      <c r="H43" s="224" t="s">
        <v>52</v>
      </c>
      <c r="I43" s="225">
        <v>0.5605</v>
      </c>
      <c r="J43" s="165">
        <v>155</v>
      </c>
      <c r="K43" s="165">
        <v>162.5</v>
      </c>
      <c r="L43" s="165">
        <v>167.7</v>
      </c>
      <c r="M43" s="322">
        <v>167.5</v>
      </c>
      <c r="N43" s="226"/>
      <c r="O43" s="187">
        <f>M43*I43</f>
        <v>93.88375</v>
      </c>
      <c r="P43" s="227"/>
    </row>
    <row r="44" spans="1:16" s="189" customFormat="1" ht="15.75">
      <c r="A44" s="41">
        <v>1</v>
      </c>
      <c r="B44" s="42">
        <v>100</v>
      </c>
      <c r="C44" s="42" t="s">
        <v>14</v>
      </c>
      <c r="D44" s="104" t="s">
        <v>41</v>
      </c>
      <c r="E44" s="104" t="s">
        <v>16</v>
      </c>
      <c r="F44" s="109">
        <v>34031</v>
      </c>
      <c r="G44" s="223">
        <v>99.8</v>
      </c>
      <c r="H44" s="224" t="s">
        <v>84</v>
      </c>
      <c r="I44" s="225">
        <v>0.5545</v>
      </c>
      <c r="J44" s="165">
        <v>162.5</v>
      </c>
      <c r="K44" s="165">
        <v>170</v>
      </c>
      <c r="L44" s="166" t="s">
        <v>204</v>
      </c>
      <c r="M44" s="322">
        <v>170</v>
      </c>
      <c r="N44" s="226"/>
      <c r="O44" s="187">
        <f>M44*I44</f>
        <v>94.265</v>
      </c>
      <c r="P44" s="227"/>
    </row>
    <row r="45" spans="1:16" s="189" customFormat="1" ht="15.75">
      <c r="A45" s="41">
        <v>3</v>
      </c>
      <c r="B45" s="42">
        <v>100</v>
      </c>
      <c r="C45" s="42" t="s">
        <v>14</v>
      </c>
      <c r="D45" s="104" t="s">
        <v>85</v>
      </c>
      <c r="E45" s="104" t="s">
        <v>16</v>
      </c>
      <c r="F45" s="109">
        <v>33144</v>
      </c>
      <c r="G45" s="223">
        <v>94.9</v>
      </c>
      <c r="H45" s="224" t="s">
        <v>86</v>
      </c>
      <c r="I45" s="225">
        <v>0.5681</v>
      </c>
      <c r="J45" s="165">
        <v>102.5</v>
      </c>
      <c r="K45" s="165">
        <v>110</v>
      </c>
      <c r="L45" s="166" t="s">
        <v>202</v>
      </c>
      <c r="M45" s="322">
        <v>110</v>
      </c>
      <c r="N45" s="226"/>
      <c r="O45" s="187">
        <f>M45*I45</f>
        <v>62.49100000000001</v>
      </c>
      <c r="P45" s="227"/>
    </row>
    <row r="46" spans="1:16" s="189" customFormat="1" ht="15.75">
      <c r="A46" s="41">
        <v>1</v>
      </c>
      <c r="B46" s="42">
        <v>100</v>
      </c>
      <c r="C46" s="42" t="s">
        <v>14</v>
      </c>
      <c r="D46" s="104" t="s">
        <v>87</v>
      </c>
      <c r="E46" s="104" t="s">
        <v>24</v>
      </c>
      <c r="F46" s="109">
        <v>27893</v>
      </c>
      <c r="G46" s="223">
        <v>96.6</v>
      </c>
      <c r="H46" s="224" t="s">
        <v>88</v>
      </c>
      <c r="I46" s="225">
        <v>0.563</v>
      </c>
      <c r="J46" s="165">
        <v>150</v>
      </c>
      <c r="K46" s="165" t="s">
        <v>203</v>
      </c>
      <c r="L46" s="165">
        <v>170</v>
      </c>
      <c r="M46" s="322">
        <v>170</v>
      </c>
      <c r="N46" s="226"/>
      <c r="O46" s="187">
        <f>M46*I46</f>
        <v>95.71</v>
      </c>
      <c r="P46" s="227"/>
    </row>
    <row r="47" spans="1:16" s="189" customFormat="1" ht="15.75">
      <c r="A47" s="48">
        <v>2</v>
      </c>
      <c r="B47" s="42">
        <v>100</v>
      </c>
      <c r="C47" s="42" t="s">
        <v>14</v>
      </c>
      <c r="D47" s="104" t="s">
        <v>89</v>
      </c>
      <c r="E47" s="104" t="s">
        <v>24</v>
      </c>
      <c r="F47" s="109">
        <v>27063</v>
      </c>
      <c r="G47" s="223">
        <v>95</v>
      </c>
      <c r="H47" s="224" t="s">
        <v>90</v>
      </c>
      <c r="I47" s="225">
        <v>0.5678</v>
      </c>
      <c r="J47" s="166">
        <v>150</v>
      </c>
      <c r="K47" s="165">
        <v>150</v>
      </c>
      <c r="L47" s="166">
        <v>160</v>
      </c>
      <c r="M47" s="322">
        <v>150</v>
      </c>
      <c r="N47" s="226"/>
      <c r="O47" s="187">
        <f>M47*I47</f>
        <v>85.17</v>
      </c>
      <c r="P47" s="227"/>
    </row>
    <row r="48" spans="1:16" s="189" customFormat="1" ht="15.75">
      <c r="A48" s="193"/>
      <c r="B48" s="194"/>
      <c r="C48" s="194"/>
      <c r="D48" s="194"/>
      <c r="E48" s="194"/>
      <c r="F48" s="194"/>
      <c r="G48" s="194"/>
      <c r="H48" s="194"/>
      <c r="I48" s="195"/>
      <c r="J48" s="218"/>
      <c r="K48" s="218"/>
      <c r="L48" s="218"/>
      <c r="M48" s="219"/>
      <c r="N48" s="198"/>
      <c r="O48" s="199"/>
      <c r="P48" s="200"/>
    </row>
    <row r="49" spans="1:16" s="189" customFormat="1" ht="15.75">
      <c r="A49" s="51" t="s">
        <v>26</v>
      </c>
      <c r="B49" s="201"/>
      <c r="C49" s="201"/>
      <c r="D49" s="201"/>
      <c r="I49" s="220"/>
      <c r="J49" s="164"/>
      <c r="K49" s="164"/>
      <c r="L49" s="164"/>
      <c r="M49" s="321"/>
      <c r="N49" s="221"/>
      <c r="O49" s="298"/>
      <c r="P49" s="222"/>
    </row>
    <row r="50" spans="1:16" s="189" customFormat="1" ht="15.75">
      <c r="A50" s="48">
        <v>1</v>
      </c>
      <c r="B50" s="41">
        <v>110</v>
      </c>
      <c r="C50" s="42" t="s">
        <v>14</v>
      </c>
      <c r="D50" s="104" t="s">
        <v>91</v>
      </c>
      <c r="E50" s="104" t="s">
        <v>16</v>
      </c>
      <c r="F50" s="109">
        <v>33669</v>
      </c>
      <c r="G50" s="223">
        <v>108</v>
      </c>
      <c r="H50" s="224" t="s">
        <v>52</v>
      </c>
      <c r="I50" s="225">
        <v>0.5391</v>
      </c>
      <c r="J50" s="165">
        <v>170</v>
      </c>
      <c r="K50" s="165">
        <v>180</v>
      </c>
      <c r="L50" s="166">
        <v>190</v>
      </c>
      <c r="M50" s="322">
        <v>180</v>
      </c>
      <c r="N50" s="226"/>
      <c r="O50" s="187">
        <f>M50*I50</f>
        <v>97.03800000000001</v>
      </c>
      <c r="P50" s="188">
        <v>2</v>
      </c>
    </row>
    <row r="51" spans="1:16" s="189" customFormat="1" ht="15.75">
      <c r="A51" s="193"/>
      <c r="B51" s="194"/>
      <c r="C51" s="194"/>
      <c r="D51" s="194"/>
      <c r="E51" s="194"/>
      <c r="F51" s="194"/>
      <c r="G51" s="194"/>
      <c r="H51" s="194"/>
      <c r="I51" s="195"/>
      <c r="J51" s="218"/>
      <c r="K51" s="218"/>
      <c r="L51" s="218"/>
      <c r="M51" s="219"/>
      <c r="N51" s="198"/>
      <c r="O51" s="199"/>
      <c r="P51" s="200"/>
    </row>
    <row r="52" spans="1:16" s="189" customFormat="1" ht="15.75">
      <c r="A52" s="51" t="s">
        <v>27</v>
      </c>
      <c r="B52" s="201"/>
      <c r="C52" s="201"/>
      <c r="D52" s="201"/>
      <c r="I52" s="220"/>
      <c r="J52" s="164"/>
      <c r="K52" s="164"/>
      <c r="L52" s="164"/>
      <c r="M52" s="321"/>
      <c r="N52" s="221"/>
      <c r="O52" s="298"/>
      <c r="P52" s="222"/>
    </row>
    <row r="53" spans="1:16" s="189" customFormat="1" ht="15.75">
      <c r="A53" s="48">
        <v>1</v>
      </c>
      <c r="B53" s="41">
        <v>125</v>
      </c>
      <c r="C53" s="42" t="s">
        <v>14</v>
      </c>
      <c r="D53" s="53" t="s">
        <v>93</v>
      </c>
      <c r="E53" s="53" t="s">
        <v>24</v>
      </c>
      <c r="F53" s="64">
        <v>28001</v>
      </c>
      <c r="G53" s="41">
        <v>117</v>
      </c>
      <c r="H53" s="42" t="s">
        <v>94</v>
      </c>
      <c r="I53" s="170">
        <v>0.5296</v>
      </c>
      <c r="J53" s="165">
        <v>145</v>
      </c>
      <c r="K53" s="166">
        <v>150</v>
      </c>
      <c r="L53" s="165">
        <v>155</v>
      </c>
      <c r="M53" s="322">
        <v>155</v>
      </c>
      <c r="N53" s="161"/>
      <c r="O53" s="187">
        <f>M53*I53</f>
        <v>82.088</v>
      </c>
      <c r="P53" s="228"/>
    </row>
    <row r="54" spans="1:16" s="189" customFormat="1" ht="15.75">
      <c r="A54" s="193"/>
      <c r="B54" s="194"/>
      <c r="C54" s="194"/>
      <c r="D54" s="194"/>
      <c r="E54" s="194"/>
      <c r="F54" s="194"/>
      <c r="G54" s="194"/>
      <c r="H54" s="194"/>
      <c r="I54" s="195"/>
      <c r="J54" s="218"/>
      <c r="K54" s="218"/>
      <c r="L54" s="218"/>
      <c r="M54" s="219"/>
      <c r="N54" s="198"/>
      <c r="O54" s="199"/>
      <c r="P54" s="200"/>
    </row>
    <row r="55" spans="1:16" s="263" customFormat="1" ht="15.75">
      <c r="A55" s="47" t="s">
        <v>92</v>
      </c>
      <c r="B55" s="255"/>
      <c r="C55" s="256"/>
      <c r="D55" s="54"/>
      <c r="E55" s="54"/>
      <c r="F55" s="257"/>
      <c r="G55" s="255"/>
      <c r="H55" s="256"/>
      <c r="I55" s="258"/>
      <c r="J55" s="259"/>
      <c r="K55" s="260"/>
      <c r="L55" s="260"/>
      <c r="M55" s="323"/>
      <c r="N55" s="261"/>
      <c r="O55" s="187">
        <f>M55*I55</f>
        <v>0</v>
      </c>
      <c r="P55" s="262"/>
    </row>
    <row r="56" spans="1:16" s="189" customFormat="1" ht="15.75">
      <c r="A56" s="48">
        <v>1</v>
      </c>
      <c r="B56" s="41">
        <v>140</v>
      </c>
      <c r="C56" s="42" t="s">
        <v>14</v>
      </c>
      <c r="D56" s="53" t="s">
        <v>140</v>
      </c>
      <c r="E56" s="53" t="s">
        <v>16</v>
      </c>
      <c r="F56" s="64">
        <v>33437</v>
      </c>
      <c r="G56" s="41">
        <v>139.5</v>
      </c>
      <c r="H56" s="42" t="s">
        <v>81</v>
      </c>
      <c r="I56" s="170">
        <v>0.504</v>
      </c>
      <c r="J56" s="165">
        <v>160</v>
      </c>
      <c r="K56" s="165">
        <v>170</v>
      </c>
      <c r="L56" s="166">
        <v>180</v>
      </c>
      <c r="M56" s="313">
        <v>170</v>
      </c>
      <c r="N56" s="161"/>
      <c r="O56" s="187">
        <f>M56*I56</f>
        <v>85.68</v>
      </c>
      <c r="P56" s="228"/>
    </row>
    <row r="57" spans="1:16" ht="15.75">
      <c r="A57" s="193"/>
      <c r="B57" s="194"/>
      <c r="C57" s="194"/>
      <c r="D57" s="194"/>
      <c r="E57" s="194"/>
      <c r="F57" s="194"/>
      <c r="G57" s="194"/>
      <c r="H57" s="194"/>
      <c r="I57" s="195"/>
      <c r="J57" s="218"/>
      <c r="K57" s="218"/>
      <c r="L57" s="218"/>
      <c r="M57" s="219"/>
      <c r="N57" s="198"/>
      <c r="O57" s="199"/>
      <c r="P57" s="200"/>
    </row>
    <row r="58" spans="1:16" ht="15.75">
      <c r="A58" s="71" t="s">
        <v>284</v>
      </c>
      <c r="B58" s="229"/>
      <c r="C58" s="306"/>
      <c r="D58" s="328"/>
      <c r="E58" s="328"/>
      <c r="F58" s="328"/>
      <c r="G58" s="328"/>
      <c r="H58" s="328"/>
      <c r="I58" s="329"/>
      <c r="J58" s="330"/>
      <c r="K58" s="331"/>
      <c r="L58" s="331"/>
      <c r="M58" s="332"/>
      <c r="N58" s="333"/>
      <c r="O58" s="346"/>
      <c r="P58" s="335"/>
    </row>
    <row r="59" spans="1:16" s="43" customFormat="1" ht="15.75">
      <c r="A59" s="49">
        <v>1</v>
      </c>
      <c r="B59" s="42">
        <v>75</v>
      </c>
      <c r="C59" s="42" t="s">
        <v>14</v>
      </c>
      <c r="D59" s="52" t="s">
        <v>246</v>
      </c>
      <c r="E59" s="53" t="s">
        <v>207</v>
      </c>
      <c r="F59" s="44">
        <v>37783</v>
      </c>
      <c r="G59" s="42">
        <v>69.3</v>
      </c>
      <c r="H59" s="42" t="s">
        <v>52</v>
      </c>
      <c r="I59" s="174">
        <v>0.6645</v>
      </c>
      <c r="J59" s="165">
        <v>40</v>
      </c>
      <c r="K59" s="165">
        <v>45</v>
      </c>
      <c r="L59" s="165">
        <v>50</v>
      </c>
      <c r="M59" s="313">
        <v>50</v>
      </c>
      <c r="N59" s="162"/>
      <c r="O59" s="187">
        <f>M59*I59</f>
        <v>33.225</v>
      </c>
      <c r="P59" s="100"/>
    </row>
    <row r="60" spans="1:16" ht="15.75">
      <c r="A60" s="193"/>
      <c r="B60" s="194"/>
      <c r="C60" s="194"/>
      <c r="D60" s="194"/>
      <c r="E60" s="194"/>
      <c r="F60" s="194"/>
      <c r="G60" s="194"/>
      <c r="H60" s="194"/>
      <c r="I60" s="195"/>
      <c r="J60" s="218"/>
      <c r="K60" s="218"/>
      <c r="L60" s="218"/>
      <c r="M60" s="219"/>
      <c r="N60" s="198"/>
      <c r="O60" s="199"/>
      <c r="P60" s="200"/>
    </row>
    <row r="61" spans="1:16" ht="15.75">
      <c r="A61" s="71" t="s">
        <v>32</v>
      </c>
      <c r="B61" s="229"/>
      <c r="C61" s="306"/>
      <c r="D61" s="328"/>
      <c r="E61" s="328"/>
      <c r="F61" s="328"/>
      <c r="G61" s="328"/>
      <c r="H61" s="328"/>
      <c r="I61" s="329"/>
      <c r="J61" s="330"/>
      <c r="K61" s="331"/>
      <c r="L61" s="331"/>
      <c r="M61" s="332"/>
      <c r="N61" s="333"/>
      <c r="O61" s="346"/>
      <c r="P61" s="335"/>
    </row>
    <row r="62" spans="1:256" s="336" customFormat="1" ht="15.75">
      <c r="A62" s="47">
        <v>1</v>
      </c>
      <c r="B62" s="42">
        <v>75</v>
      </c>
      <c r="C62" s="42" t="s">
        <v>14</v>
      </c>
      <c r="D62" s="231" t="s">
        <v>96</v>
      </c>
      <c r="E62" s="231" t="s">
        <v>16</v>
      </c>
      <c r="F62" s="232">
        <v>33576</v>
      </c>
      <c r="G62" s="233">
        <v>70.8</v>
      </c>
      <c r="H62" s="231" t="s">
        <v>83</v>
      </c>
      <c r="I62" s="234"/>
      <c r="J62" s="165">
        <v>160</v>
      </c>
      <c r="K62" s="271">
        <v>167.5</v>
      </c>
      <c r="L62" s="271">
        <v>167.5</v>
      </c>
      <c r="M62" s="324">
        <v>160</v>
      </c>
      <c r="N62" s="236"/>
      <c r="O62" s="187"/>
      <c r="P62" s="237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  <c r="EK62" s="231"/>
      <c r="EL62" s="231"/>
      <c r="EM62" s="231"/>
      <c r="EN62" s="231"/>
      <c r="EO62" s="231"/>
      <c r="EP62" s="231"/>
      <c r="EQ62" s="231"/>
      <c r="ER62" s="231"/>
      <c r="ES62" s="231"/>
      <c r="ET62" s="231"/>
      <c r="EU62" s="231"/>
      <c r="EV62" s="231"/>
      <c r="EW62" s="231"/>
      <c r="EX62" s="231"/>
      <c r="EY62" s="231"/>
      <c r="EZ62" s="231"/>
      <c r="FA62" s="231"/>
      <c r="FB62" s="231"/>
      <c r="FC62" s="231"/>
      <c r="FD62" s="231"/>
      <c r="FE62" s="231"/>
      <c r="FF62" s="231"/>
      <c r="FG62" s="231"/>
      <c r="FH62" s="231"/>
      <c r="FI62" s="231"/>
      <c r="FJ62" s="231"/>
      <c r="FK62" s="231"/>
      <c r="FL62" s="231"/>
      <c r="FM62" s="231"/>
      <c r="FN62" s="231"/>
      <c r="FO62" s="231"/>
      <c r="FP62" s="231"/>
      <c r="FQ62" s="231"/>
      <c r="FR62" s="231"/>
      <c r="FS62" s="231"/>
      <c r="FT62" s="231"/>
      <c r="FU62" s="231"/>
      <c r="FV62" s="231"/>
      <c r="FW62" s="231"/>
      <c r="FX62" s="231"/>
      <c r="FY62" s="231"/>
      <c r="FZ62" s="231"/>
      <c r="GA62" s="231"/>
      <c r="GB62" s="231"/>
      <c r="GC62" s="231"/>
      <c r="GD62" s="231"/>
      <c r="GE62" s="231"/>
      <c r="GF62" s="231"/>
      <c r="GG62" s="231"/>
      <c r="GH62" s="231"/>
      <c r="GI62" s="231"/>
      <c r="GJ62" s="231"/>
      <c r="GK62" s="231"/>
      <c r="GL62" s="231"/>
      <c r="GM62" s="231"/>
      <c r="GN62" s="231"/>
      <c r="GO62" s="231"/>
      <c r="GP62" s="231"/>
      <c r="GQ62" s="231"/>
      <c r="GR62" s="231"/>
      <c r="GS62" s="231"/>
      <c r="GT62" s="231"/>
      <c r="GU62" s="231"/>
      <c r="GV62" s="231"/>
      <c r="GW62" s="231"/>
      <c r="GX62" s="231"/>
      <c r="GY62" s="231"/>
      <c r="GZ62" s="231"/>
      <c r="HA62" s="231"/>
      <c r="HB62" s="231"/>
      <c r="HC62" s="231"/>
      <c r="HD62" s="231"/>
      <c r="HE62" s="231"/>
      <c r="HF62" s="231"/>
      <c r="HG62" s="231"/>
      <c r="HH62" s="231"/>
      <c r="HI62" s="231"/>
      <c r="HJ62" s="231"/>
      <c r="HK62" s="231"/>
      <c r="HL62" s="231"/>
      <c r="HM62" s="231"/>
      <c r="HN62" s="231"/>
      <c r="HO62" s="231"/>
      <c r="HP62" s="231"/>
      <c r="HQ62" s="231"/>
      <c r="HR62" s="231"/>
      <c r="HS62" s="231"/>
      <c r="HT62" s="231"/>
      <c r="HU62" s="231"/>
      <c r="HV62" s="231"/>
      <c r="HW62" s="231"/>
      <c r="HX62" s="231"/>
      <c r="HY62" s="231"/>
      <c r="HZ62" s="231"/>
      <c r="IA62" s="231"/>
      <c r="IB62" s="231"/>
      <c r="IC62" s="231"/>
      <c r="ID62" s="231"/>
      <c r="IE62" s="231"/>
      <c r="IF62" s="231"/>
      <c r="IG62" s="231"/>
      <c r="IH62" s="231"/>
      <c r="II62" s="231"/>
      <c r="IJ62" s="231"/>
      <c r="IK62" s="231"/>
      <c r="IL62" s="231"/>
      <c r="IM62" s="231"/>
      <c r="IN62" s="231"/>
      <c r="IO62" s="231"/>
      <c r="IP62" s="231"/>
      <c r="IQ62" s="231"/>
      <c r="IR62" s="231"/>
      <c r="IS62" s="231"/>
      <c r="IT62" s="231"/>
      <c r="IU62" s="231"/>
      <c r="IV62" s="231"/>
    </row>
    <row r="63" spans="1:16" ht="15.75">
      <c r="A63" s="193"/>
      <c r="B63" s="194"/>
      <c r="C63" s="194"/>
      <c r="D63" s="194"/>
      <c r="E63" s="194"/>
      <c r="F63" s="194"/>
      <c r="G63" s="194"/>
      <c r="H63" s="194"/>
      <c r="I63" s="195"/>
      <c r="J63" s="218"/>
      <c r="K63" s="218"/>
      <c r="L63" s="218"/>
      <c r="M63" s="219"/>
      <c r="N63" s="198"/>
      <c r="O63" s="199"/>
      <c r="P63" s="200"/>
    </row>
    <row r="64" spans="1:256" s="302" customFormat="1" ht="15.75">
      <c r="A64" s="299" t="s">
        <v>285</v>
      </c>
      <c r="B64" s="300"/>
      <c r="C64" s="300"/>
      <c r="D64" s="338"/>
      <c r="E64" s="338"/>
      <c r="F64" s="347"/>
      <c r="G64" s="348"/>
      <c r="H64" s="338"/>
      <c r="I64" s="339"/>
      <c r="J64" s="340"/>
      <c r="K64" s="349"/>
      <c r="L64" s="349"/>
      <c r="M64" s="342"/>
      <c r="N64" s="343"/>
      <c r="O64" s="344"/>
      <c r="P64" s="345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301"/>
      <c r="BE64" s="301"/>
      <c r="BF64" s="301"/>
      <c r="BG64" s="301"/>
      <c r="BH64" s="301"/>
      <c r="BI64" s="301"/>
      <c r="BJ64" s="301"/>
      <c r="BK64" s="301"/>
      <c r="BL64" s="301"/>
      <c r="BM64" s="301"/>
      <c r="BN64" s="301"/>
      <c r="BO64" s="301"/>
      <c r="BP64" s="301"/>
      <c r="BQ64" s="301"/>
      <c r="BR64" s="301"/>
      <c r="BS64" s="301"/>
      <c r="BT64" s="301"/>
      <c r="BU64" s="301"/>
      <c r="BV64" s="301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01"/>
      <c r="CH64" s="301"/>
      <c r="CI64" s="301"/>
      <c r="CJ64" s="301"/>
      <c r="CK64" s="301"/>
      <c r="CL64" s="301"/>
      <c r="CM64" s="301"/>
      <c r="CN64" s="301"/>
      <c r="CO64" s="301"/>
      <c r="CP64" s="301"/>
      <c r="CQ64" s="301"/>
      <c r="CR64" s="301"/>
      <c r="CS64" s="301"/>
      <c r="CT64" s="301"/>
      <c r="CU64" s="301"/>
      <c r="CV64" s="301"/>
      <c r="CW64" s="301"/>
      <c r="CX64" s="301"/>
      <c r="CY64" s="301"/>
      <c r="CZ64" s="301"/>
      <c r="DA64" s="301"/>
      <c r="DB64" s="301"/>
      <c r="DC64" s="301"/>
      <c r="DD64" s="301"/>
      <c r="DE64" s="301"/>
      <c r="DF64" s="301"/>
      <c r="DG64" s="301"/>
      <c r="DH64" s="301"/>
      <c r="DI64" s="301"/>
      <c r="DJ64" s="301"/>
      <c r="DK64" s="301"/>
      <c r="DL64" s="301"/>
      <c r="DM64" s="301"/>
      <c r="DN64" s="301"/>
      <c r="DO64" s="301"/>
      <c r="DP64" s="301"/>
      <c r="DQ64" s="301"/>
      <c r="DR64" s="301"/>
      <c r="DS64" s="301"/>
      <c r="DT64" s="301"/>
      <c r="DU64" s="301"/>
      <c r="DV64" s="301"/>
      <c r="DW64" s="301"/>
      <c r="DX64" s="301"/>
      <c r="DY64" s="301"/>
      <c r="DZ64" s="301"/>
      <c r="EA64" s="301"/>
      <c r="EB64" s="301"/>
      <c r="EC64" s="301"/>
      <c r="ED64" s="301"/>
      <c r="EE64" s="301"/>
      <c r="EF64" s="301"/>
      <c r="EG64" s="301"/>
      <c r="EH64" s="301"/>
      <c r="EI64" s="301"/>
      <c r="EJ64" s="301"/>
      <c r="EK64" s="301"/>
      <c r="EL64" s="301"/>
      <c r="EM64" s="301"/>
      <c r="EN64" s="301"/>
      <c r="EO64" s="301"/>
      <c r="EP64" s="301"/>
      <c r="EQ64" s="301"/>
      <c r="ER64" s="301"/>
      <c r="ES64" s="301"/>
      <c r="ET64" s="301"/>
      <c r="EU64" s="301"/>
      <c r="EV64" s="301"/>
      <c r="EW64" s="301"/>
      <c r="EX64" s="301"/>
      <c r="EY64" s="301"/>
      <c r="EZ64" s="301"/>
      <c r="FA64" s="301"/>
      <c r="FB64" s="301"/>
      <c r="FC64" s="301"/>
      <c r="FD64" s="301"/>
      <c r="FE64" s="301"/>
      <c r="FF64" s="301"/>
      <c r="FG64" s="301"/>
      <c r="FH64" s="301"/>
      <c r="FI64" s="301"/>
      <c r="FJ64" s="301"/>
      <c r="FK64" s="301"/>
      <c r="FL64" s="301"/>
      <c r="FM64" s="301"/>
      <c r="FN64" s="301"/>
      <c r="FO64" s="301"/>
      <c r="FP64" s="301"/>
      <c r="FQ64" s="301"/>
      <c r="FR64" s="301"/>
      <c r="FS64" s="301"/>
      <c r="FT64" s="301"/>
      <c r="FU64" s="301"/>
      <c r="FV64" s="301"/>
      <c r="FW64" s="301"/>
      <c r="FX64" s="301"/>
      <c r="FY64" s="301"/>
      <c r="FZ64" s="301"/>
      <c r="GA64" s="301"/>
      <c r="GB64" s="301"/>
      <c r="GC64" s="301"/>
      <c r="GD64" s="301"/>
      <c r="GE64" s="301"/>
      <c r="GF64" s="301"/>
      <c r="GG64" s="301"/>
      <c r="GH64" s="301"/>
      <c r="GI64" s="301"/>
      <c r="GJ64" s="301"/>
      <c r="GK64" s="301"/>
      <c r="GL64" s="301"/>
      <c r="GM64" s="301"/>
      <c r="GN64" s="301"/>
      <c r="GO64" s="301"/>
      <c r="GP64" s="301"/>
      <c r="GQ64" s="301"/>
      <c r="GR64" s="301"/>
      <c r="GS64" s="301"/>
      <c r="GT64" s="301"/>
      <c r="GU64" s="301"/>
      <c r="GV64" s="301"/>
      <c r="GW64" s="301"/>
      <c r="GX64" s="301"/>
      <c r="GY64" s="301"/>
      <c r="GZ64" s="301"/>
      <c r="HA64" s="301"/>
      <c r="HB64" s="301"/>
      <c r="HC64" s="301"/>
      <c r="HD64" s="301"/>
      <c r="HE64" s="301"/>
      <c r="HF64" s="301"/>
      <c r="HG64" s="301"/>
      <c r="HH64" s="301"/>
      <c r="HI64" s="301"/>
      <c r="HJ64" s="301"/>
      <c r="HK64" s="301"/>
      <c r="HL64" s="301"/>
      <c r="HM64" s="301"/>
      <c r="HN64" s="301"/>
      <c r="HO64" s="301"/>
      <c r="HP64" s="301"/>
      <c r="HQ64" s="301"/>
      <c r="HR64" s="301"/>
      <c r="HS64" s="301"/>
      <c r="HT64" s="301"/>
      <c r="HU64" s="301"/>
      <c r="HV64" s="301"/>
      <c r="HW64" s="301"/>
      <c r="HX64" s="301"/>
      <c r="HY64" s="301"/>
      <c r="HZ64" s="301"/>
      <c r="IA64" s="301"/>
      <c r="IB64" s="301"/>
      <c r="IC64" s="301"/>
      <c r="ID64" s="301"/>
      <c r="IE64" s="301"/>
      <c r="IF64" s="301"/>
      <c r="IG64" s="301"/>
      <c r="IH64" s="301"/>
      <c r="II64" s="301"/>
      <c r="IJ64" s="301"/>
      <c r="IK64" s="301"/>
      <c r="IL64" s="301"/>
      <c r="IM64" s="301"/>
      <c r="IN64" s="301"/>
      <c r="IO64" s="301"/>
      <c r="IP64" s="301"/>
      <c r="IQ64" s="301"/>
      <c r="IR64" s="301"/>
      <c r="IS64" s="301"/>
      <c r="IT64" s="301"/>
      <c r="IU64" s="301"/>
      <c r="IV64" s="301"/>
    </row>
    <row r="65" spans="1:16" s="351" customFormat="1" ht="15.75">
      <c r="A65" s="350">
        <v>1</v>
      </c>
      <c r="B65" s="351">
        <v>67.5</v>
      </c>
      <c r="C65" s="351" t="s">
        <v>14</v>
      </c>
      <c r="D65" s="106" t="s">
        <v>65</v>
      </c>
      <c r="E65" s="351" t="s">
        <v>16</v>
      </c>
      <c r="F65" s="352">
        <v>29736</v>
      </c>
      <c r="G65" s="351">
        <v>67.5</v>
      </c>
      <c r="H65" s="351" t="s">
        <v>247</v>
      </c>
      <c r="I65" s="353"/>
      <c r="J65" s="354">
        <v>100</v>
      </c>
      <c r="K65" s="354">
        <v>112.5</v>
      </c>
      <c r="L65" s="354">
        <v>127.5</v>
      </c>
      <c r="M65" s="355">
        <v>127.5</v>
      </c>
      <c r="N65" s="356"/>
      <c r="O65" s="356"/>
      <c r="P65" s="350"/>
    </row>
    <row r="66" spans="1:16" ht="15.75">
      <c r="A66" s="210"/>
      <c r="B66" s="211"/>
      <c r="C66" s="211"/>
      <c r="D66" s="211"/>
      <c r="E66" s="211"/>
      <c r="F66" s="211"/>
      <c r="G66" s="211"/>
      <c r="H66" s="211"/>
      <c r="I66" s="212"/>
      <c r="J66" s="213"/>
      <c r="K66" s="213"/>
      <c r="L66" s="213"/>
      <c r="M66" s="214"/>
      <c r="N66" s="215"/>
      <c r="O66" s="216"/>
      <c r="P66" s="217"/>
    </row>
    <row r="67" spans="1:256" s="302" customFormat="1" ht="15.75">
      <c r="A67" s="299" t="s">
        <v>243</v>
      </c>
      <c r="B67" s="300"/>
      <c r="C67" s="300"/>
      <c r="D67" s="338"/>
      <c r="E67" s="338"/>
      <c r="F67" s="347"/>
      <c r="G67" s="348"/>
      <c r="H67" s="338"/>
      <c r="I67" s="339"/>
      <c r="J67" s="340"/>
      <c r="K67" s="349"/>
      <c r="L67" s="349"/>
      <c r="M67" s="342"/>
      <c r="N67" s="343"/>
      <c r="O67" s="344"/>
      <c r="P67" s="345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1"/>
      <c r="CL67" s="301"/>
      <c r="CM67" s="301"/>
      <c r="CN67" s="301"/>
      <c r="CO67" s="301"/>
      <c r="CP67" s="301"/>
      <c r="CQ67" s="301"/>
      <c r="CR67" s="301"/>
      <c r="CS67" s="301"/>
      <c r="CT67" s="301"/>
      <c r="CU67" s="301"/>
      <c r="CV67" s="301"/>
      <c r="CW67" s="301"/>
      <c r="CX67" s="301"/>
      <c r="CY67" s="301"/>
      <c r="CZ67" s="301"/>
      <c r="DA67" s="301"/>
      <c r="DB67" s="301"/>
      <c r="DC67" s="301"/>
      <c r="DD67" s="301"/>
      <c r="DE67" s="301"/>
      <c r="DF67" s="301"/>
      <c r="DG67" s="301"/>
      <c r="DH67" s="301"/>
      <c r="DI67" s="301"/>
      <c r="DJ67" s="301"/>
      <c r="DK67" s="301"/>
      <c r="DL67" s="301"/>
      <c r="DM67" s="301"/>
      <c r="DN67" s="301"/>
      <c r="DO67" s="301"/>
      <c r="DP67" s="301"/>
      <c r="DQ67" s="301"/>
      <c r="DR67" s="301"/>
      <c r="DS67" s="301"/>
      <c r="DT67" s="301"/>
      <c r="DU67" s="301"/>
      <c r="DV67" s="301"/>
      <c r="DW67" s="301"/>
      <c r="DX67" s="301"/>
      <c r="DY67" s="301"/>
      <c r="DZ67" s="301"/>
      <c r="EA67" s="301"/>
      <c r="EB67" s="301"/>
      <c r="EC67" s="301"/>
      <c r="ED67" s="301"/>
      <c r="EE67" s="301"/>
      <c r="EF67" s="301"/>
      <c r="EG67" s="301"/>
      <c r="EH67" s="301"/>
      <c r="EI67" s="301"/>
      <c r="EJ67" s="301"/>
      <c r="EK67" s="301"/>
      <c r="EL67" s="301"/>
      <c r="EM67" s="301"/>
      <c r="EN67" s="301"/>
      <c r="EO67" s="301"/>
      <c r="EP67" s="301"/>
      <c r="EQ67" s="301"/>
      <c r="ER67" s="301"/>
      <c r="ES67" s="301"/>
      <c r="ET67" s="301"/>
      <c r="EU67" s="301"/>
      <c r="EV67" s="301"/>
      <c r="EW67" s="301"/>
      <c r="EX67" s="301"/>
      <c r="EY67" s="301"/>
      <c r="EZ67" s="301"/>
      <c r="FA67" s="301"/>
      <c r="FB67" s="301"/>
      <c r="FC67" s="301"/>
      <c r="FD67" s="301"/>
      <c r="FE67" s="301"/>
      <c r="FF67" s="301"/>
      <c r="FG67" s="301"/>
      <c r="FH67" s="301"/>
      <c r="FI67" s="301"/>
      <c r="FJ67" s="301"/>
      <c r="FK67" s="301"/>
      <c r="FL67" s="301"/>
      <c r="FM67" s="301"/>
      <c r="FN67" s="301"/>
      <c r="FO67" s="301"/>
      <c r="FP67" s="301"/>
      <c r="FQ67" s="301"/>
      <c r="FR67" s="301"/>
      <c r="FS67" s="301"/>
      <c r="FT67" s="301"/>
      <c r="FU67" s="301"/>
      <c r="FV67" s="301"/>
      <c r="FW67" s="301"/>
      <c r="FX67" s="301"/>
      <c r="FY67" s="301"/>
      <c r="FZ67" s="301"/>
      <c r="GA67" s="301"/>
      <c r="GB67" s="301"/>
      <c r="GC67" s="301"/>
      <c r="GD67" s="301"/>
      <c r="GE67" s="301"/>
      <c r="GF67" s="301"/>
      <c r="GG67" s="301"/>
      <c r="GH67" s="301"/>
      <c r="GI67" s="301"/>
      <c r="GJ67" s="301"/>
      <c r="GK67" s="301"/>
      <c r="GL67" s="301"/>
      <c r="GM67" s="301"/>
      <c r="GN67" s="301"/>
      <c r="GO67" s="301"/>
      <c r="GP67" s="301"/>
      <c r="GQ67" s="301"/>
      <c r="GR67" s="301"/>
      <c r="GS67" s="301"/>
      <c r="GT67" s="301"/>
      <c r="GU67" s="301"/>
      <c r="GV67" s="301"/>
      <c r="GW67" s="301"/>
      <c r="GX67" s="301"/>
      <c r="GY67" s="301"/>
      <c r="GZ67" s="301"/>
      <c r="HA67" s="301"/>
      <c r="HB67" s="301"/>
      <c r="HC67" s="301"/>
      <c r="HD67" s="301"/>
      <c r="HE67" s="301"/>
      <c r="HF67" s="301"/>
      <c r="HG67" s="301"/>
      <c r="HH67" s="301"/>
      <c r="HI67" s="301"/>
      <c r="HJ67" s="301"/>
      <c r="HK67" s="301"/>
      <c r="HL67" s="301"/>
      <c r="HM67" s="301"/>
      <c r="HN67" s="301"/>
      <c r="HO67" s="301"/>
      <c r="HP67" s="301"/>
      <c r="HQ67" s="301"/>
      <c r="HR67" s="301"/>
      <c r="HS67" s="301"/>
      <c r="HT67" s="301"/>
      <c r="HU67" s="301"/>
      <c r="HV67" s="301"/>
      <c r="HW67" s="301"/>
      <c r="HX67" s="301"/>
      <c r="HY67" s="301"/>
      <c r="HZ67" s="301"/>
      <c r="IA67" s="301"/>
      <c r="IB67" s="301"/>
      <c r="IC67" s="301"/>
      <c r="ID67" s="301"/>
      <c r="IE67" s="301"/>
      <c r="IF67" s="301"/>
      <c r="IG67" s="301"/>
      <c r="IH67" s="301"/>
      <c r="II67" s="301"/>
      <c r="IJ67" s="301"/>
      <c r="IK67" s="301"/>
      <c r="IL67" s="301"/>
      <c r="IM67" s="301"/>
      <c r="IN67" s="301"/>
      <c r="IO67" s="301"/>
      <c r="IP67" s="301"/>
      <c r="IQ67" s="301"/>
      <c r="IR67" s="301"/>
      <c r="IS67" s="301"/>
      <c r="IT67" s="301"/>
      <c r="IU67" s="301"/>
      <c r="IV67" s="301"/>
    </row>
    <row r="68" spans="1:256" s="336" customFormat="1" ht="15.75">
      <c r="A68" s="47">
        <v>1</v>
      </c>
      <c r="B68" s="42">
        <v>75</v>
      </c>
      <c r="C68" s="42" t="s">
        <v>14</v>
      </c>
      <c r="D68" s="231" t="s">
        <v>137</v>
      </c>
      <c r="E68" s="231" t="s">
        <v>16</v>
      </c>
      <c r="F68" s="232">
        <v>30170</v>
      </c>
      <c r="G68" s="233" t="s">
        <v>138</v>
      </c>
      <c r="H68" s="231" t="s">
        <v>139</v>
      </c>
      <c r="I68" s="234"/>
      <c r="J68" s="165">
        <v>140</v>
      </c>
      <c r="K68" s="235">
        <v>155</v>
      </c>
      <c r="L68" s="235">
        <v>162.5</v>
      </c>
      <c r="M68" s="324">
        <v>162.5</v>
      </c>
      <c r="N68" s="236"/>
      <c r="O68" s="187"/>
      <c r="P68" s="237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  <c r="EG68" s="231"/>
      <c r="EH68" s="231"/>
      <c r="EI68" s="231"/>
      <c r="EJ68" s="231"/>
      <c r="EK68" s="231"/>
      <c r="EL68" s="231"/>
      <c r="EM68" s="231"/>
      <c r="EN68" s="231"/>
      <c r="EO68" s="231"/>
      <c r="EP68" s="231"/>
      <c r="EQ68" s="231"/>
      <c r="ER68" s="231"/>
      <c r="ES68" s="231"/>
      <c r="ET68" s="231"/>
      <c r="EU68" s="231"/>
      <c r="EV68" s="231"/>
      <c r="EW68" s="231"/>
      <c r="EX68" s="231"/>
      <c r="EY68" s="231"/>
      <c r="EZ68" s="231"/>
      <c r="FA68" s="231"/>
      <c r="FB68" s="231"/>
      <c r="FC68" s="231"/>
      <c r="FD68" s="231"/>
      <c r="FE68" s="231"/>
      <c r="FF68" s="231"/>
      <c r="FG68" s="231"/>
      <c r="FH68" s="231"/>
      <c r="FI68" s="231"/>
      <c r="FJ68" s="231"/>
      <c r="FK68" s="231"/>
      <c r="FL68" s="231"/>
      <c r="FM68" s="231"/>
      <c r="FN68" s="231"/>
      <c r="FO68" s="231"/>
      <c r="FP68" s="231"/>
      <c r="FQ68" s="231"/>
      <c r="FR68" s="231"/>
      <c r="FS68" s="231"/>
      <c r="FT68" s="231"/>
      <c r="FU68" s="231"/>
      <c r="FV68" s="231"/>
      <c r="FW68" s="231"/>
      <c r="FX68" s="231"/>
      <c r="FY68" s="231"/>
      <c r="FZ68" s="231"/>
      <c r="GA68" s="231"/>
      <c r="GB68" s="231"/>
      <c r="GC68" s="231"/>
      <c r="GD68" s="231"/>
      <c r="GE68" s="231"/>
      <c r="GF68" s="231"/>
      <c r="GG68" s="231"/>
      <c r="GH68" s="231"/>
      <c r="GI68" s="231"/>
      <c r="GJ68" s="231"/>
      <c r="GK68" s="231"/>
      <c r="GL68" s="231"/>
      <c r="GM68" s="231"/>
      <c r="GN68" s="231"/>
      <c r="GO68" s="231"/>
      <c r="GP68" s="231"/>
      <c r="GQ68" s="231"/>
      <c r="GR68" s="231"/>
      <c r="GS68" s="231"/>
      <c r="GT68" s="231"/>
      <c r="GU68" s="231"/>
      <c r="GV68" s="231"/>
      <c r="GW68" s="231"/>
      <c r="GX68" s="231"/>
      <c r="GY68" s="231"/>
      <c r="GZ68" s="231"/>
      <c r="HA68" s="231"/>
      <c r="HB68" s="231"/>
      <c r="HC68" s="231"/>
      <c r="HD68" s="231"/>
      <c r="HE68" s="231"/>
      <c r="HF68" s="231"/>
      <c r="HG68" s="231"/>
      <c r="HH68" s="231"/>
      <c r="HI68" s="231"/>
      <c r="HJ68" s="231"/>
      <c r="HK68" s="231"/>
      <c r="HL68" s="231"/>
      <c r="HM68" s="231"/>
      <c r="HN68" s="231"/>
      <c r="HO68" s="231"/>
      <c r="HP68" s="231"/>
      <c r="HQ68" s="231"/>
      <c r="HR68" s="231"/>
      <c r="HS68" s="231"/>
      <c r="HT68" s="231"/>
      <c r="HU68" s="231"/>
      <c r="HV68" s="231"/>
      <c r="HW68" s="231"/>
      <c r="HX68" s="231"/>
      <c r="HY68" s="231"/>
      <c r="HZ68" s="231"/>
      <c r="IA68" s="231"/>
      <c r="IB68" s="231"/>
      <c r="IC68" s="231"/>
      <c r="ID68" s="231"/>
      <c r="IE68" s="231"/>
      <c r="IF68" s="231"/>
      <c r="IG68" s="231"/>
      <c r="IH68" s="231"/>
      <c r="II68" s="231"/>
      <c r="IJ68" s="231"/>
      <c r="IK68" s="231"/>
      <c r="IL68" s="231"/>
      <c r="IM68" s="231"/>
      <c r="IN68" s="231"/>
      <c r="IO68" s="231"/>
      <c r="IP68" s="231"/>
      <c r="IQ68" s="231"/>
      <c r="IR68" s="231"/>
      <c r="IS68" s="231"/>
      <c r="IT68" s="231"/>
      <c r="IU68" s="231"/>
      <c r="IV68" s="231"/>
    </row>
    <row r="69" spans="1:256" s="302" customFormat="1" ht="15.75">
      <c r="A69" s="303"/>
      <c r="B69" s="304"/>
      <c r="C69" s="304"/>
      <c r="D69" s="211"/>
      <c r="E69" s="211"/>
      <c r="F69" s="211"/>
      <c r="G69" s="211"/>
      <c r="H69" s="211"/>
      <c r="I69" s="212"/>
      <c r="J69" s="213"/>
      <c r="K69" s="213"/>
      <c r="L69" s="213"/>
      <c r="M69" s="214"/>
      <c r="N69" s="215"/>
      <c r="O69" s="216"/>
      <c r="P69" s="217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1"/>
      <c r="BZ69" s="301"/>
      <c r="CA69" s="301"/>
      <c r="CB69" s="301"/>
      <c r="CC69" s="301"/>
      <c r="CD69" s="301"/>
      <c r="CE69" s="301"/>
      <c r="CF69" s="301"/>
      <c r="CG69" s="301"/>
      <c r="CH69" s="301"/>
      <c r="CI69" s="301"/>
      <c r="CJ69" s="301"/>
      <c r="CK69" s="301"/>
      <c r="CL69" s="301"/>
      <c r="CM69" s="301"/>
      <c r="CN69" s="301"/>
      <c r="CO69" s="301"/>
      <c r="CP69" s="301"/>
      <c r="CQ69" s="301"/>
      <c r="CR69" s="301"/>
      <c r="CS69" s="301"/>
      <c r="CT69" s="301"/>
      <c r="CU69" s="301"/>
      <c r="CV69" s="301"/>
      <c r="CW69" s="301"/>
      <c r="CX69" s="301"/>
      <c r="CY69" s="301"/>
      <c r="CZ69" s="301"/>
      <c r="DA69" s="301"/>
      <c r="DB69" s="301"/>
      <c r="DC69" s="301"/>
      <c r="DD69" s="301"/>
      <c r="DE69" s="301"/>
      <c r="DF69" s="301"/>
      <c r="DG69" s="301"/>
      <c r="DH69" s="301"/>
      <c r="DI69" s="301"/>
      <c r="DJ69" s="301"/>
      <c r="DK69" s="301"/>
      <c r="DL69" s="301"/>
      <c r="DM69" s="301"/>
      <c r="DN69" s="301"/>
      <c r="DO69" s="301"/>
      <c r="DP69" s="301"/>
      <c r="DQ69" s="301"/>
      <c r="DR69" s="301"/>
      <c r="DS69" s="301"/>
      <c r="DT69" s="301"/>
      <c r="DU69" s="301"/>
      <c r="DV69" s="301"/>
      <c r="DW69" s="301"/>
      <c r="DX69" s="301"/>
      <c r="DY69" s="301"/>
      <c r="DZ69" s="301"/>
      <c r="EA69" s="301"/>
      <c r="EB69" s="301"/>
      <c r="EC69" s="301"/>
      <c r="ED69" s="301"/>
      <c r="EE69" s="301"/>
      <c r="EF69" s="301"/>
      <c r="EG69" s="301"/>
      <c r="EH69" s="301"/>
      <c r="EI69" s="301"/>
      <c r="EJ69" s="301"/>
      <c r="EK69" s="301"/>
      <c r="EL69" s="301"/>
      <c r="EM69" s="301"/>
      <c r="EN69" s="301"/>
      <c r="EO69" s="301"/>
      <c r="EP69" s="301"/>
      <c r="EQ69" s="301"/>
      <c r="ER69" s="301"/>
      <c r="ES69" s="301"/>
      <c r="ET69" s="301"/>
      <c r="EU69" s="301"/>
      <c r="EV69" s="301"/>
      <c r="EW69" s="301"/>
      <c r="EX69" s="301"/>
      <c r="EY69" s="301"/>
      <c r="EZ69" s="301"/>
      <c r="FA69" s="301"/>
      <c r="FB69" s="301"/>
      <c r="FC69" s="301"/>
      <c r="FD69" s="301"/>
      <c r="FE69" s="301"/>
      <c r="FF69" s="301"/>
      <c r="FG69" s="301"/>
      <c r="FH69" s="301"/>
      <c r="FI69" s="301"/>
      <c r="FJ69" s="301"/>
      <c r="FK69" s="301"/>
      <c r="FL69" s="301"/>
      <c r="FM69" s="301"/>
      <c r="FN69" s="301"/>
      <c r="FO69" s="301"/>
      <c r="FP69" s="301"/>
      <c r="FQ69" s="301"/>
      <c r="FR69" s="301"/>
      <c r="FS69" s="301"/>
      <c r="FT69" s="301"/>
      <c r="FU69" s="301"/>
      <c r="FV69" s="301"/>
      <c r="FW69" s="301"/>
      <c r="FX69" s="301"/>
      <c r="FY69" s="301"/>
      <c r="FZ69" s="301"/>
      <c r="GA69" s="301"/>
      <c r="GB69" s="301"/>
      <c r="GC69" s="301"/>
      <c r="GD69" s="301"/>
      <c r="GE69" s="301"/>
      <c r="GF69" s="301"/>
      <c r="GG69" s="301"/>
      <c r="GH69" s="301"/>
      <c r="GI69" s="301"/>
      <c r="GJ69" s="301"/>
      <c r="GK69" s="301"/>
      <c r="GL69" s="301"/>
      <c r="GM69" s="301"/>
      <c r="GN69" s="301"/>
      <c r="GO69" s="301"/>
      <c r="GP69" s="301"/>
      <c r="GQ69" s="301"/>
      <c r="GR69" s="301"/>
      <c r="GS69" s="301"/>
      <c r="GT69" s="301"/>
      <c r="GU69" s="301"/>
      <c r="GV69" s="301"/>
      <c r="GW69" s="301"/>
      <c r="GX69" s="301"/>
      <c r="GY69" s="301"/>
      <c r="GZ69" s="301"/>
      <c r="HA69" s="301"/>
      <c r="HB69" s="301"/>
      <c r="HC69" s="301"/>
      <c r="HD69" s="301"/>
      <c r="HE69" s="301"/>
      <c r="HF69" s="301"/>
      <c r="HG69" s="301"/>
      <c r="HH69" s="301"/>
      <c r="HI69" s="301"/>
      <c r="HJ69" s="301"/>
      <c r="HK69" s="301"/>
      <c r="HL69" s="301"/>
      <c r="HM69" s="301"/>
      <c r="HN69" s="301"/>
      <c r="HO69" s="301"/>
      <c r="HP69" s="301"/>
      <c r="HQ69" s="301"/>
      <c r="HR69" s="301"/>
      <c r="HS69" s="301"/>
      <c r="HT69" s="301"/>
      <c r="HU69" s="301"/>
      <c r="HV69" s="301"/>
      <c r="HW69" s="301"/>
      <c r="HX69" s="301"/>
      <c r="HY69" s="301"/>
      <c r="HZ69" s="301"/>
      <c r="IA69" s="301"/>
      <c r="IB69" s="301"/>
      <c r="IC69" s="301"/>
      <c r="ID69" s="301"/>
      <c r="IE69" s="301"/>
      <c r="IF69" s="301"/>
      <c r="IG69" s="301"/>
      <c r="IH69" s="301"/>
      <c r="II69" s="301"/>
      <c r="IJ69" s="301"/>
      <c r="IK69" s="301"/>
      <c r="IL69" s="301"/>
      <c r="IM69" s="301"/>
      <c r="IN69" s="301"/>
      <c r="IO69" s="301"/>
      <c r="IP69" s="301"/>
      <c r="IQ69" s="301"/>
      <c r="IR69" s="301"/>
      <c r="IS69" s="301"/>
      <c r="IT69" s="301"/>
      <c r="IU69" s="301"/>
      <c r="IV69" s="301"/>
    </row>
    <row r="70" spans="1:256" s="302" customFormat="1" ht="15.75">
      <c r="A70" s="299" t="s">
        <v>120</v>
      </c>
      <c r="B70" s="299"/>
      <c r="C70" s="305"/>
      <c r="D70" s="327"/>
      <c r="E70" s="328"/>
      <c r="F70" s="328"/>
      <c r="G70" s="328"/>
      <c r="H70" s="328"/>
      <c r="I70" s="329"/>
      <c r="J70" s="330"/>
      <c r="K70" s="331"/>
      <c r="L70" s="331"/>
      <c r="M70" s="332"/>
      <c r="N70" s="333"/>
      <c r="O70" s="334"/>
      <c r="P70" s="335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1"/>
      <c r="BZ70" s="301"/>
      <c r="CA70" s="301"/>
      <c r="CB70" s="301"/>
      <c r="CC70" s="301"/>
      <c r="CD70" s="301"/>
      <c r="CE70" s="301"/>
      <c r="CF70" s="301"/>
      <c r="CG70" s="301"/>
      <c r="CH70" s="301"/>
      <c r="CI70" s="301"/>
      <c r="CJ70" s="301"/>
      <c r="CK70" s="301"/>
      <c r="CL70" s="301"/>
      <c r="CM70" s="301"/>
      <c r="CN70" s="301"/>
      <c r="CO70" s="301"/>
      <c r="CP70" s="301"/>
      <c r="CQ70" s="301"/>
      <c r="CR70" s="301"/>
      <c r="CS70" s="301"/>
      <c r="CT70" s="301"/>
      <c r="CU70" s="301"/>
      <c r="CV70" s="301"/>
      <c r="CW70" s="301"/>
      <c r="CX70" s="301"/>
      <c r="CY70" s="301"/>
      <c r="CZ70" s="301"/>
      <c r="DA70" s="301"/>
      <c r="DB70" s="301"/>
      <c r="DC70" s="301"/>
      <c r="DD70" s="301"/>
      <c r="DE70" s="301"/>
      <c r="DF70" s="301"/>
      <c r="DG70" s="301"/>
      <c r="DH70" s="301"/>
      <c r="DI70" s="301"/>
      <c r="DJ70" s="301"/>
      <c r="DK70" s="301"/>
      <c r="DL70" s="301"/>
      <c r="DM70" s="301"/>
      <c r="DN70" s="301"/>
      <c r="DO70" s="301"/>
      <c r="DP70" s="301"/>
      <c r="DQ70" s="301"/>
      <c r="DR70" s="301"/>
      <c r="DS70" s="301"/>
      <c r="DT70" s="301"/>
      <c r="DU70" s="301"/>
      <c r="DV70" s="301"/>
      <c r="DW70" s="301"/>
      <c r="DX70" s="301"/>
      <c r="DY70" s="301"/>
      <c r="DZ70" s="301"/>
      <c r="EA70" s="301"/>
      <c r="EB70" s="301"/>
      <c r="EC70" s="301"/>
      <c r="ED70" s="301"/>
      <c r="EE70" s="301"/>
      <c r="EF70" s="301"/>
      <c r="EG70" s="301"/>
      <c r="EH70" s="301"/>
      <c r="EI70" s="301"/>
      <c r="EJ70" s="301"/>
      <c r="EK70" s="301"/>
      <c r="EL70" s="301"/>
      <c r="EM70" s="301"/>
      <c r="EN70" s="301"/>
      <c r="EO70" s="301"/>
      <c r="EP70" s="301"/>
      <c r="EQ70" s="301"/>
      <c r="ER70" s="301"/>
      <c r="ES70" s="301"/>
      <c r="ET70" s="301"/>
      <c r="EU70" s="301"/>
      <c r="EV70" s="301"/>
      <c r="EW70" s="301"/>
      <c r="EX70" s="301"/>
      <c r="EY70" s="301"/>
      <c r="EZ70" s="301"/>
      <c r="FA70" s="301"/>
      <c r="FB70" s="301"/>
      <c r="FC70" s="301"/>
      <c r="FD70" s="301"/>
      <c r="FE70" s="301"/>
      <c r="FF70" s="301"/>
      <c r="FG70" s="301"/>
      <c r="FH70" s="301"/>
      <c r="FI70" s="301"/>
      <c r="FJ70" s="301"/>
      <c r="FK70" s="301"/>
      <c r="FL70" s="301"/>
      <c r="FM70" s="301"/>
      <c r="FN70" s="301"/>
      <c r="FO70" s="301"/>
      <c r="FP70" s="301"/>
      <c r="FQ70" s="301"/>
      <c r="FR70" s="301"/>
      <c r="FS70" s="301"/>
      <c r="FT70" s="301"/>
      <c r="FU70" s="301"/>
      <c r="FV70" s="301"/>
      <c r="FW70" s="301"/>
      <c r="FX70" s="301"/>
      <c r="FY70" s="301"/>
      <c r="FZ70" s="301"/>
      <c r="GA70" s="301"/>
      <c r="GB70" s="301"/>
      <c r="GC70" s="301"/>
      <c r="GD70" s="301"/>
      <c r="GE70" s="301"/>
      <c r="GF70" s="301"/>
      <c r="GG70" s="301"/>
      <c r="GH70" s="301"/>
      <c r="GI70" s="301"/>
      <c r="GJ70" s="301"/>
      <c r="GK70" s="301"/>
      <c r="GL70" s="301"/>
      <c r="GM70" s="301"/>
      <c r="GN70" s="301"/>
      <c r="GO70" s="301"/>
      <c r="GP70" s="301"/>
      <c r="GQ70" s="301"/>
      <c r="GR70" s="301"/>
      <c r="GS70" s="301"/>
      <c r="GT70" s="301"/>
      <c r="GU70" s="301"/>
      <c r="GV70" s="301"/>
      <c r="GW70" s="301"/>
      <c r="GX70" s="301"/>
      <c r="GY70" s="301"/>
      <c r="GZ70" s="301"/>
      <c r="HA70" s="301"/>
      <c r="HB70" s="301"/>
      <c r="HC70" s="301"/>
      <c r="HD70" s="301"/>
      <c r="HE70" s="301"/>
      <c r="HF70" s="301"/>
      <c r="HG70" s="301"/>
      <c r="HH70" s="301"/>
      <c r="HI70" s="301"/>
      <c r="HJ70" s="301"/>
      <c r="HK70" s="301"/>
      <c r="HL70" s="301"/>
      <c r="HM70" s="301"/>
      <c r="HN70" s="301"/>
      <c r="HO70" s="301"/>
      <c r="HP70" s="301"/>
      <c r="HQ70" s="301"/>
      <c r="HR70" s="301"/>
      <c r="HS70" s="301"/>
      <c r="HT70" s="301"/>
      <c r="HU70" s="301"/>
      <c r="HV70" s="301"/>
      <c r="HW70" s="301"/>
      <c r="HX70" s="301"/>
      <c r="HY70" s="301"/>
      <c r="HZ70" s="301"/>
      <c r="IA70" s="301"/>
      <c r="IB70" s="301"/>
      <c r="IC70" s="301"/>
      <c r="ID70" s="301"/>
      <c r="IE70" s="301"/>
      <c r="IF70" s="301"/>
      <c r="IG70" s="301"/>
      <c r="IH70" s="301"/>
      <c r="II70" s="301"/>
      <c r="IJ70" s="301"/>
      <c r="IK70" s="301"/>
      <c r="IL70" s="301"/>
      <c r="IM70" s="301"/>
      <c r="IN70" s="301"/>
      <c r="IO70" s="301"/>
      <c r="IP70" s="301"/>
      <c r="IQ70" s="301"/>
      <c r="IR70" s="301"/>
      <c r="IS70" s="301"/>
      <c r="IT70" s="301"/>
      <c r="IU70" s="301"/>
      <c r="IV70" s="301"/>
    </row>
    <row r="71" spans="1:256" s="336" customFormat="1" ht="15.75">
      <c r="A71" s="47">
        <v>1</v>
      </c>
      <c r="B71" s="255">
        <v>75</v>
      </c>
      <c r="C71" s="41" t="s">
        <v>31</v>
      </c>
      <c r="D71" s="41" t="s">
        <v>121</v>
      </c>
      <c r="E71" s="231" t="s">
        <v>122</v>
      </c>
      <c r="F71" s="232">
        <v>20042</v>
      </c>
      <c r="G71" s="231" t="s">
        <v>123</v>
      </c>
      <c r="H71" s="231" t="s">
        <v>206</v>
      </c>
      <c r="I71" s="234">
        <v>0.668</v>
      </c>
      <c r="J71" s="165">
        <v>95</v>
      </c>
      <c r="K71" s="235">
        <v>105</v>
      </c>
      <c r="L71" s="235">
        <v>107.5</v>
      </c>
      <c r="M71" s="324">
        <v>107.5</v>
      </c>
      <c r="N71" s="236"/>
      <c r="O71" s="187"/>
      <c r="P71" s="237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231"/>
      <c r="EK71" s="231"/>
      <c r="EL71" s="231"/>
      <c r="EM71" s="231"/>
      <c r="EN71" s="231"/>
      <c r="EO71" s="231"/>
      <c r="EP71" s="231"/>
      <c r="EQ71" s="231"/>
      <c r="ER71" s="231"/>
      <c r="ES71" s="231"/>
      <c r="ET71" s="231"/>
      <c r="EU71" s="231"/>
      <c r="EV71" s="231"/>
      <c r="EW71" s="231"/>
      <c r="EX71" s="231"/>
      <c r="EY71" s="231"/>
      <c r="EZ71" s="231"/>
      <c r="FA71" s="231"/>
      <c r="FB71" s="231"/>
      <c r="FC71" s="231"/>
      <c r="FD71" s="231"/>
      <c r="FE71" s="231"/>
      <c r="FF71" s="231"/>
      <c r="FG71" s="231"/>
      <c r="FH71" s="231"/>
      <c r="FI71" s="231"/>
      <c r="FJ71" s="231"/>
      <c r="FK71" s="231"/>
      <c r="FL71" s="231"/>
      <c r="FM71" s="231"/>
      <c r="FN71" s="231"/>
      <c r="FO71" s="231"/>
      <c r="FP71" s="231"/>
      <c r="FQ71" s="231"/>
      <c r="FR71" s="231"/>
      <c r="FS71" s="231"/>
      <c r="FT71" s="231"/>
      <c r="FU71" s="231"/>
      <c r="FV71" s="231"/>
      <c r="FW71" s="231"/>
      <c r="FX71" s="231"/>
      <c r="FY71" s="231"/>
      <c r="FZ71" s="231"/>
      <c r="GA71" s="231"/>
      <c r="GB71" s="231"/>
      <c r="GC71" s="231"/>
      <c r="GD71" s="231"/>
      <c r="GE71" s="231"/>
      <c r="GF71" s="231"/>
      <c r="GG71" s="231"/>
      <c r="GH71" s="231"/>
      <c r="GI71" s="231"/>
      <c r="GJ71" s="231"/>
      <c r="GK71" s="231"/>
      <c r="GL71" s="231"/>
      <c r="GM71" s="231"/>
      <c r="GN71" s="231"/>
      <c r="GO71" s="231"/>
      <c r="GP71" s="231"/>
      <c r="GQ71" s="231"/>
      <c r="GR71" s="231"/>
      <c r="GS71" s="231"/>
      <c r="GT71" s="231"/>
      <c r="GU71" s="231"/>
      <c r="GV71" s="231"/>
      <c r="GW71" s="231"/>
      <c r="GX71" s="231"/>
      <c r="GY71" s="231"/>
      <c r="GZ71" s="231"/>
      <c r="HA71" s="231"/>
      <c r="HB71" s="231"/>
      <c r="HC71" s="231"/>
      <c r="HD71" s="231"/>
      <c r="HE71" s="231"/>
      <c r="HF71" s="231"/>
      <c r="HG71" s="231"/>
      <c r="HH71" s="231"/>
      <c r="HI71" s="231"/>
      <c r="HJ71" s="231"/>
      <c r="HK71" s="231"/>
      <c r="HL71" s="231"/>
      <c r="HM71" s="231"/>
      <c r="HN71" s="231"/>
      <c r="HO71" s="231"/>
      <c r="HP71" s="231"/>
      <c r="HQ71" s="231"/>
      <c r="HR71" s="231"/>
      <c r="HS71" s="231"/>
      <c r="HT71" s="231"/>
      <c r="HU71" s="231"/>
      <c r="HV71" s="231"/>
      <c r="HW71" s="231"/>
      <c r="HX71" s="231"/>
      <c r="HY71" s="231"/>
      <c r="HZ71" s="231"/>
      <c r="IA71" s="231"/>
      <c r="IB71" s="231"/>
      <c r="IC71" s="231"/>
      <c r="ID71" s="231"/>
      <c r="IE71" s="231"/>
      <c r="IF71" s="231"/>
      <c r="IG71" s="231"/>
      <c r="IH71" s="231"/>
      <c r="II71" s="231"/>
      <c r="IJ71" s="231"/>
      <c r="IK71" s="231"/>
      <c r="IL71" s="231"/>
      <c r="IM71" s="231"/>
      <c r="IN71" s="231"/>
      <c r="IO71" s="231"/>
      <c r="IP71" s="231"/>
      <c r="IQ71" s="231"/>
      <c r="IR71" s="231"/>
      <c r="IS71" s="231"/>
      <c r="IT71" s="231"/>
      <c r="IU71" s="231"/>
      <c r="IV71" s="231"/>
    </row>
    <row r="72" spans="1:256" s="302" customFormat="1" ht="15.75">
      <c r="A72" s="303"/>
      <c r="B72" s="304"/>
      <c r="C72" s="304"/>
      <c r="D72" s="211"/>
      <c r="E72" s="211"/>
      <c r="F72" s="211"/>
      <c r="G72" s="211"/>
      <c r="H72" s="211"/>
      <c r="I72" s="212"/>
      <c r="J72" s="213"/>
      <c r="K72" s="213"/>
      <c r="L72" s="213"/>
      <c r="M72" s="214"/>
      <c r="N72" s="215"/>
      <c r="O72" s="216"/>
      <c r="P72" s="217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  <c r="AM72" s="301"/>
      <c r="AN72" s="301"/>
      <c r="AO72" s="301"/>
      <c r="AP72" s="301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1"/>
      <c r="BD72" s="301"/>
      <c r="BE72" s="301"/>
      <c r="BF72" s="301"/>
      <c r="BG72" s="301"/>
      <c r="BH72" s="301"/>
      <c r="BI72" s="301"/>
      <c r="BJ72" s="301"/>
      <c r="BK72" s="301"/>
      <c r="BL72" s="301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1"/>
      <c r="BZ72" s="301"/>
      <c r="CA72" s="301"/>
      <c r="CB72" s="301"/>
      <c r="CC72" s="301"/>
      <c r="CD72" s="301"/>
      <c r="CE72" s="301"/>
      <c r="CF72" s="301"/>
      <c r="CG72" s="301"/>
      <c r="CH72" s="301"/>
      <c r="CI72" s="301"/>
      <c r="CJ72" s="301"/>
      <c r="CK72" s="301"/>
      <c r="CL72" s="301"/>
      <c r="CM72" s="301"/>
      <c r="CN72" s="301"/>
      <c r="CO72" s="301"/>
      <c r="CP72" s="301"/>
      <c r="CQ72" s="301"/>
      <c r="CR72" s="301"/>
      <c r="CS72" s="301"/>
      <c r="CT72" s="301"/>
      <c r="CU72" s="301"/>
      <c r="CV72" s="301"/>
      <c r="CW72" s="301"/>
      <c r="CX72" s="301"/>
      <c r="CY72" s="301"/>
      <c r="CZ72" s="301"/>
      <c r="DA72" s="301"/>
      <c r="DB72" s="301"/>
      <c r="DC72" s="301"/>
      <c r="DD72" s="301"/>
      <c r="DE72" s="301"/>
      <c r="DF72" s="301"/>
      <c r="DG72" s="301"/>
      <c r="DH72" s="301"/>
      <c r="DI72" s="301"/>
      <c r="DJ72" s="301"/>
      <c r="DK72" s="301"/>
      <c r="DL72" s="301"/>
      <c r="DM72" s="301"/>
      <c r="DN72" s="301"/>
      <c r="DO72" s="301"/>
      <c r="DP72" s="301"/>
      <c r="DQ72" s="301"/>
      <c r="DR72" s="301"/>
      <c r="DS72" s="301"/>
      <c r="DT72" s="301"/>
      <c r="DU72" s="301"/>
      <c r="DV72" s="301"/>
      <c r="DW72" s="301"/>
      <c r="DX72" s="301"/>
      <c r="DY72" s="301"/>
      <c r="DZ72" s="301"/>
      <c r="EA72" s="301"/>
      <c r="EB72" s="301"/>
      <c r="EC72" s="301"/>
      <c r="ED72" s="301"/>
      <c r="EE72" s="301"/>
      <c r="EF72" s="301"/>
      <c r="EG72" s="301"/>
      <c r="EH72" s="301"/>
      <c r="EI72" s="301"/>
      <c r="EJ72" s="301"/>
      <c r="EK72" s="301"/>
      <c r="EL72" s="301"/>
      <c r="EM72" s="301"/>
      <c r="EN72" s="301"/>
      <c r="EO72" s="301"/>
      <c r="EP72" s="301"/>
      <c r="EQ72" s="301"/>
      <c r="ER72" s="301"/>
      <c r="ES72" s="301"/>
      <c r="ET72" s="301"/>
      <c r="EU72" s="301"/>
      <c r="EV72" s="301"/>
      <c r="EW72" s="301"/>
      <c r="EX72" s="301"/>
      <c r="EY72" s="301"/>
      <c r="EZ72" s="301"/>
      <c r="FA72" s="301"/>
      <c r="FB72" s="301"/>
      <c r="FC72" s="301"/>
      <c r="FD72" s="301"/>
      <c r="FE72" s="301"/>
      <c r="FF72" s="301"/>
      <c r="FG72" s="301"/>
      <c r="FH72" s="301"/>
      <c r="FI72" s="301"/>
      <c r="FJ72" s="301"/>
      <c r="FK72" s="301"/>
      <c r="FL72" s="301"/>
      <c r="FM72" s="301"/>
      <c r="FN72" s="301"/>
      <c r="FO72" s="301"/>
      <c r="FP72" s="301"/>
      <c r="FQ72" s="301"/>
      <c r="FR72" s="301"/>
      <c r="FS72" s="301"/>
      <c r="FT72" s="301"/>
      <c r="FU72" s="301"/>
      <c r="FV72" s="301"/>
      <c r="FW72" s="301"/>
      <c r="FX72" s="301"/>
      <c r="FY72" s="301"/>
      <c r="FZ72" s="301"/>
      <c r="GA72" s="301"/>
      <c r="GB72" s="301"/>
      <c r="GC72" s="301"/>
      <c r="GD72" s="301"/>
      <c r="GE72" s="301"/>
      <c r="GF72" s="301"/>
      <c r="GG72" s="301"/>
      <c r="GH72" s="301"/>
      <c r="GI72" s="301"/>
      <c r="GJ72" s="301"/>
      <c r="GK72" s="301"/>
      <c r="GL72" s="301"/>
      <c r="GM72" s="301"/>
      <c r="GN72" s="301"/>
      <c r="GO72" s="301"/>
      <c r="GP72" s="301"/>
      <c r="GQ72" s="301"/>
      <c r="GR72" s="301"/>
      <c r="GS72" s="301"/>
      <c r="GT72" s="301"/>
      <c r="GU72" s="301"/>
      <c r="GV72" s="301"/>
      <c r="GW72" s="301"/>
      <c r="GX72" s="301"/>
      <c r="GY72" s="301"/>
      <c r="GZ72" s="301"/>
      <c r="HA72" s="301"/>
      <c r="HB72" s="301"/>
      <c r="HC72" s="301"/>
      <c r="HD72" s="301"/>
      <c r="HE72" s="301"/>
      <c r="HF72" s="301"/>
      <c r="HG72" s="301"/>
      <c r="HH72" s="301"/>
      <c r="HI72" s="301"/>
      <c r="HJ72" s="301"/>
      <c r="HK72" s="301"/>
      <c r="HL72" s="301"/>
      <c r="HM72" s="301"/>
      <c r="HN72" s="301"/>
      <c r="HO72" s="301"/>
      <c r="HP72" s="301"/>
      <c r="HQ72" s="301"/>
      <c r="HR72" s="301"/>
      <c r="HS72" s="301"/>
      <c r="HT72" s="301"/>
      <c r="HU72" s="301"/>
      <c r="HV72" s="301"/>
      <c r="HW72" s="301"/>
      <c r="HX72" s="301"/>
      <c r="HY72" s="301"/>
      <c r="HZ72" s="301"/>
      <c r="IA72" s="301"/>
      <c r="IB72" s="301"/>
      <c r="IC72" s="301"/>
      <c r="ID72" s="301"/>
      <c r="IE72" s="301"/>
      <c r="IF72" s="301"/>
      <c r="IG72" s="301"/>
      <c r="IH72" s="301"/>
      <c r="II72" s="301"/>
      <c r="IJ72" s="301"/>
      <c r="IK72" s="301"/>
      <c r="IL72" s="301"/>
      <c r="IM72" s="301"/>
      <c r="IN72" s="301"/>
      <c r="IO72" s="301"/>
      <c r="IP72" s="301"/>
      <c r="IQ72" s="301"/>
      <c r="IR72" s="301"/>
      <c r="IS72" s="301"/>
      <c r="IT72" s="301"/>
      <c r="IU72" s="301"/>
      <c r="IV72" s="301"/>
    </row>
    <row r="73" spans="1:256" s="302" customFormat="1" ht="15.75">
      <c r="A73" s="299" t="s">
        <v>28</v>
      </c>
      <c r="B73" s="299"/>
      <c r="C73" s="305"/>
      <c r="D73" s="337"/>
      <c r="E73" s="338"/>
      <c r="F73" s="338"/>
      <c r="G73" s="338"/>
      <c r="H73" s="338"/>
      <c r="I73" s="339"/>
      <c r="J73" s="340"/>
      <c r="K73" s="341"/>
      <c r="L73" s="341"/>
      <c r="M73" s="342"/>
      <c r="N73" s="343"/>
      <c r="O73" s="344">
        <f>M73*I73</f>
        <v>0</v>
      </c>
      <c r="P73" s="345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1"/>
      <c r="BC73" s="301"/>
      <c r="BD73" s="301"/>
      <c r="BE73" s="301"/>
      <c r="BF73" s="301"/>
      <c r="BG73" s="301"/>
      <c r="BH73" s="301"/>
      <c r="BI73" s="301"/>
      <c r="BJ73" s="301"/>
      <c r="BK73" s="301"/>
      <c r="BL73" s="301"/>
      <c r="BM73" s="301"/>
      <c r="BN73" s="301"/>
      <c r="BO73" s="301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  <c r="EG73" s="301"/>
      <c r="EH73" s="301"/>
      <c r="EI73" s="301"/>
      <c r="EJ73" s="301"/>
      <c r="EK73" s="301"/>
      <c r="EL73" s="301"/>
      <c r="EM73" s="301"/>
      <c r="EN73" s="301"/>
      <c r="EO73" s="301"/>
      <c r="EP73" s="301"/>
      <c r="EQ73" s="301"/>
      <c r="ER73" s="301"/>
      <c r="ES73" s="301"/>
      <c r="ET73" s="301"/>
      <c r="EU73" s="301"/>
      <c r="EV73" s="301"/>
      <c r="EW73" s="301"/>
      <c r="EX73" s="301"/>
      <c r="EY73" s="301"/>
      <c r="EZ73" s="301"/>
      <c r="FA73" s="301"/>
      <c r="FB73" s="301"/>
      <c r="FC73" s="301"/>
      <c r="FD73" s="301"/>
      <c r="FE73" s="301"/>
      <c r="FF73" s="301"/>
      <c r="FG73" s="301"/>
      <c r="FH73" s="301"/>
      <c r="FI73" s="301"/>
      <c r="FJ73" s="301"/>
      <c r="FK73" s="301"/>
      <c r="FL73" s="301"/>
      <c r="FM73" s="301"/>
      <c r="FN73" s="301"/>
      <c r="FO73" s="301"/>
      <c r="FP73" s="301"/>
      <c r="FQ73" s="301"/>
      <c r="FR73" s="301"/>
      <c r="FS73" s="301"/>
      <c r="FT73" s="301"/>
      <c r="FU73" s="301"/>
      <c r="FV73" s="301"/>
      <c r="FW73" s="301"/>
      <c r="FX73" s="301"/>
      <c r="FY73" s="301"/>
      <c r="FZ73" s="301"/>
      <c r="GA73" s="301"/>
      <c r="GB73" s="301"/>
      <c r="GC73" s="301"/>
      <c r="GD73" s="301"/>
      <c r="GE73" s="301"/>
      <c r="GF73" s="301"/>
      <c r="GG73" s="301"/>
      <c r="GH73" s="301"/>
      <c r="GI73" s="301"/>
      <c r="GJ73" s="301"/>
      <c r="GK73" s="301"/>
      <c r="GL73" s="301"/>
      <c r="GM73" s="301"/>
      <c r="GN73" s="301"/>
      <c r="GO73" s="301"/>
      <c r="GP73" s="301"/>
      <c r="GQ73" s="301"/>
      <c r="GR73" s="301"/>
      <c r="GS73" s="301"/>
      <c r="GT73" s="301"/>
      <c r="GU73" s="301"/>
      <c r="GV73" s="301"/>
      <c r="GW73" s="301"/>
      <c r="GX73" s="301"/>
      <c r="GY73" s="301"/>
      <c r="GZ73" s="301"/>
      <c r="HA73" s="301"/>
      <c r="HB73" s="301"/>
      <c r="HC73" s="301"/>
      <c r="HD73" s="301"/>
      <c r="HE73" s="301"/>
      <c r="HF73" s="301"/>
      <c r="HG73" s="301"/>
      <c r="HH73" s="301"/>
      <c r="HI73" s="301"/>
      <c r="HJ73" s="301"/>
      <c r="HK73" s="301"/>
      <c r="HL73" s="301"/>
      <c r="HM73" s="301"/>
      <c r="HN73" s="301"/>
      <c r="HO73" s="301"/>
      <c r="HP73" s="301"/>
      <c r="HQ73" s="301"/>
      <c r="HR73" s="301"/>
      <c r="HS73" s="301"/>
      <c r="HT73" s="301"/>
      <c r="HU73" s="301"/>
      <c r="HV73" s="301"/>
      <c r="HW73" s="301"/>
      <c r="HX73" s="301"/>
      <c r="HY73" s="301"/>
      <c r="HZ73" s="301"/>
      <c r="IA73" s="301"/>
      <c r="IB73" s="301"/>
      <c r="IC73" s="301"/>
      <c r="ID73" s="301"/>
      <c r="IE73" s="301"/>
      <c r="IF73" s="301"/>
      <c r="IG73" s="301"/>
      <c r="IH73" s="301"/>
      <c r="II73" s="301"/>
      <c r="IJ73" s="301"/>
      <c r="IK73" s="301"/>
      <c r="IL73" s="301"/>
      <c r="IM73" s="301"/>
      <c r="IN73" s="301"/>
      <c r="IO73" s="301"/>
      <c r="IP73" s="301"/>
      <c r="IQ73" s="301"/>
      <c r="IR73" s="301"/>
      <c r="IS73" s="301"/>
      <c r="IT73" s="301"/>
      <c r="IU73" s="301"/>
      <c r="IV73" s="301"/>
    </row>
    <row r="74" spans="1:256" s="336" customFormat="1" ht="15.75">
      <c r="A74" s="47">
        <v>1</v>
      </c>
      <c r="B74" s="255" t="s">
        <v>108</v>
      </c>
      <c r="C74" s="41" t="s">
        <v>31</v>
      </c>
      <c r="D74" s="41" t="s">
        <v>125</v>
      </c>
      <c r="E74" s="231" t="s">
        <v>56</v>
      </c>
      <c r="F74" s="232">
        <v>37617</v>
      </c>
      <c r="G74" s="231" t="s">
        <v>126</v>
      </c>
      <c r="H74" s="231" t="s">
        <v>119</v>
      </c>
      <c r="I74" s="234">
        <v>0.6301</v>
      </c>
      <c r="J74" s="165">
        <v>85</v>
      </c>
      <c r="K74" s="235">
        <v>92.5</v>
      </c>
      <c r="L74" s="235">
        <v>95</v>
      </c>
      <c r="M74" s="324">
        <v>95</v>
      </c>
      <c r="N74" s="236"/>
      <c r="O74" s="187"/>
      <c r="P74" s="237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1"/>
      <c r="FJ74" s="231"/>
      <c r="FK74" s="231"/>
      <c r="FL74" s="231"/>
      <c r="FM74" s="231"/>
      <c r="FN74" s="231"/>
      <c r="FO74" s="231"/>
      <c r="FP74" s="231"/>
      <c r="FQ74" s="231"/>
      <c r="FR74" s="231"/>
      <c r="FS74" s="231"/>
      <c r="FT74" s="231"/>
      <c r="FU74" s="231"/>
      <c r="FV74" s="231"/>
      <c r="FW74" s="231"/>
      <c r="FX74" s="231"/>
      <c r="FY74" s="231"/>
      <c r="FZ74" s="231"/>
      <c r="GA74" s="231"/>
      <c r="GB74" s="231"/>
      <c r="GC74" s="231"/>
      <c r="GD74" s="231"/>
      <c r="GE74" s="231"/>
      <c r="GF74" s="231"/>
      <c r="GG74" s="231"/>
      <c r="GH74" s="231"/>
      <c r="GI74" s="231"/>
      <c r="GJ74" s="231"/>
      <c r="GK74" s="231"/>
      <c r="GL74" s="231"/>
      <c r="GM74" s="231"/>
      <c r="GN74" s="231"/>
      <c r="GO74" s="231"/>
      <c r="GP74" s="231"/>
      <c r="GQ74" s="231"/>
      <c r="GR74" s="231"/>
      <c r="GS74" s="231"/>
      <c r="GT74" s="231"/>
      <c r="GU74" s="231"/>
      <c r="GV74" s="231"/>
      <c r="GW74" s="231"/>
      <c r="GX74" s="231"/>
      <c r="GY74" s="231"/>
      <c r="GZ74" s="231"/>
      <c r="HA74" s="231"/>
      <c r="HB74" s="231"/>
      <c r="HC74" s="231"/>
      <c r="HD74" s="231"/>
      <c r="HE74" s="231"/>
      <c r="HF74" s="231"/>
      <c r="HG74" s="231"/>
      <c r="HH74" s="231"/>
      <c r="HI74" s="231"/>
      <c r="HJ74" s="231"/>
      <c r="HK74" s="231"/>
      <c r="HL74" s="231"/>
      <c r="HM74" s="231"/>
      <c r="HN74" s="231"/>
      <c r="HO74" s="231"/>
      <c r="HP74" s="231"/>
      <c r="HQ74" s="231"/>
      <c r="HR74" s="231"/>
      <c r="HS74" s="231"/>
      <c r="HT74" s="231"/>
      <c r="HU74" s="231"/>
      <c r="HV74" s="231"/>
      <c r="HW74" s="231"/>
      <c r="HX74" s="231"/>
      <c r="HY74" s="231"/>
      <c r="HZ74" s="231"/>
      <c r="IA74" s="231"/>
      <c r="IB74" s="231"/>
      <c r="IC74" s="231"/>
      <c r="ID74" s="231"/>
      <c r="IE74" s="231"/>
      <c r="IF74" s="231"/>
      <c r="IG74" s="231"/>
      <c r="IH74" s="231"/>
      <c r="II74" s="231"/>
      <c r="IJ74" s="231"/>
      <c r="IK74" s="231"/>
      <c r="IL74" s="231"/>
      <c r="IM74" s="231"/>
      <c r="IN74" s="231"/>
      <c r="IO74" s="231"/>
      <c r="IP74" s="231"/>
      <c r="IQ74" s="231"/>
      <c r="IR74" s="231"/>
      <c r="IS74" s="231"/>
      <c r="IT74" s="231"/>
      <c r="IU74" s="231"/>
      <c r="IV74" s="231"/>
    </row>
    <row r="75" spans="1:256" s="336" customFormat="1" ht="15.75">
      <c r="A75" s="47">
        <v>1</v>
      </c>
      <c r="B75" s="255" t="s">
        <v>108</v>
      </c>
      <c r="C75" s="41" t="s">
        <v>31</v>
      </c>
      <c r="D75" s="41" t="s">
        <v>127</v>
      </c>
      <c r="E75" s="231" t="s">
        <v>16</v>
      </c>
      <c r="F75" s="232">
        <v>29384</v>
      </c>
      <c r="G75" s="231" t="s">
        <v>128</v>
      </c>
      <c r="H75" s="231" t="s">
        <v>57</v>
      </c>
      <c r="I75" s="234"/>
      <c r="J75" s="165">
        <v>160</v>
      </c>
      <c r="K75" s="271">
        <v>165</v>
      </c>
      <c r="L75" s="271">
        <v>165</v>
      </c>
      <c r="M75" s="324">
        <v>160</v>
      </c>
      <c r="N75" s="236"/>
      <c r="O75" s="187"/>
      <c r="P75" s="237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1"/>
      <c r="DE75" s="231"/>
      <c r="DF75" s="231"/>
      <c r="DG75" s="231"/>
      <c r="DH75" s="231"/>
      <c r="DI75" s="231"/>
      <c r="DJ75" s="231"/>
      <c r="DK75" s="231"/>
      <c r="DL75" s="231"/>
      <c r="DM75" s="231"/>
      <c r="DN75" s="231"/>
      <c r="DO75" s="231"/>
      <c r="DP75" s="231"/>
      <c r="DQ75" s="231"/>
      <c r="DR75" s="231"/>
      <c r="DS75" s="231"/>
      <c r="DT75" s="231"/>
      <c r="DU75" s="23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  <c r="EF75" s="231"/>
      <c r="EG75" s="231"/>
      <c r="EH75" s="231"/>
      <c r="EI75" s="231"/>
      <c r="EJ75" s="231"/>
      <c r="EK75" s="231"/>
      <c r="EL75" s="231"/>
      <c r="EM75" s="231"/>
      <c r="EN75" s="231"/>
      <c r="EO75" s="231"/>
      <c r="EP75" s="231"/>
      <c r="EQ75" s="231"/>
      <c r="ER75" s="231"/>
      <c r="ES75" s="231"/>
      <c r="ET75" s="231"/>
      <c r="EU75" s="231"/>
      <c r="EV75" s="231"/>
      <c r="EW75" s="231"/>
      <c r="EX75" s="231"/>
      <c r="EY75" s="231"/>
      <c r="EZ75" s="231"/>
      <c r="FA75" s="231"/>
      <c r="FB75" s="231"/>
      <c r="FC75" s="231"/>
      <c r="FD75" s="231"/>
      <c r="FE75" s="231"/>
      <c r="FF75" s="231"/>
      <c r="FG75" s="231"/>
      <c r="FH75" s="231"/>
      <c r="FI75" s="231"/>
      <c r="FJ75" s="231"/>
      <c r="FK75" s="231"/>
      <c r="FL75" s="231"/>
      <c r="FM75" s="231"/>
      <c r="FN75" s="231"/>
      <c r="FO75" s="231"/>
      <c r="FP75" s="231"/>
      <c r="FQ75" s="231"/>
      <c r="FR75" s="231"/>
      <c r="FS75" s="231"/>
      <c r="FT75" s="231"/>
      <c r="FU75" s="231"/>
      <c r="FV75" s="231"/>
      <c r="FW75" s="231"/>
      <c r="FX75" s="231"/>
      <c r="FY75" s="231"/>
      <c r="FZ75" s="231"/>
      <c r="GA75" s="231"/>
      <c r="GB75" s="231"/>
      <c r="GC75" s="231"/>
      <c r="GD75" s="231"/>
      <c r="GE75" s="231"/>
      <c r="GF75" s="231"/>
      <c r="GG75" s="231"/>
      <c r="GH75" s="231"/>
      <c r="GI75" s="231"/>
      <c r="GJ75" s="231"/>
      <c r="GK75" s="231"/>
      <c r="GL75" s="231"/>
      <c r="GM75" s="231"/>
      <c r="GN75" s="231"/>
      <c r="GO75" s="231"/>
      <c r="GP75" s="231"/>
      <c r="GQ75" s="231"/>
      <c r="GR75" s="231"/>
      <c r="GS75" s="231"/>
      <c r="GT75" s="231"/>
      <c r="GU75" s="231"/>
      <c r="GV75" s="231"/>
      <c r="GW75" s="231"/>
      <c r="GX75" s="231"/>
      <c r="GY75" s="231"/>
      <c r="GZ75" s="231"/>
      <c r="HA75" s="231"/>
      <c r="HB75" s="231"/>
      <c r="HC75" s="231"/>
      <c r="HD75" s="231"/>
      <c r="HE75" s="231"/>
      <c r="HF75" s="231"/>
      <c r="HG75" s="231"/>
      <c r="HH75" s="231"/>
      <c r="HI75" s="231"/>
      <c r="HJ75" s="231"/>
      <c r="HK75" s="231"/>
      <c r="HL75" s="231"/>
      <c r="HM75" s="231"/>
      <c r="HN75" s="231"/>
      <c r="HO75" s="231"/>
      <c r="HP75" s="231"/>
      <c r="HQ75" s="231"/>
      <c r="HR75" s="231"/>
      <c r="HS75" s="231"/>
      <c r="HT75" s="231"/>
      <c r="HU75" s="231"/>
      <c r="HV75" s="231"/>
      <c r="HW75" s="231"/>
      <c r="HX75" s="231"/>
      <c r="HY75" s="231"/>
      <c r="HZ75" s="231"/>
      <c r="IA75" s="231"/>
      <c r="IB75" s="231"/>
      <c r="IC75" s="231"/>
      <c r="ID75" s="231"/>
      <c r="IE75" s="231"/>
      <c r="IF75" s="231"/>
      <c r="IG75" s="231"/>
      <c r="IH75" s="231"/>
      <c r="II75" s="231"/>
      <c r="IJ75" s="231"/>
      <c r="IK75" s="231"/>
      <c r="IL75" s="231"/>
      <c r="IM75" s="231"/>
      <c r="IN75" s="231"/>
      <c r="IO75" s="231"/>
      <c r="IP75" s="231"/>
      <c r="IQ75" s="231"/>
      <c r="IR75" s="231"/>
      <c r="IS75" s="231"/>
      <c r="IT75" s="231"/>
      <c r="IU75" s="231"/>
      <c r="IV75" s="231"/>
    </row>
    <row r="76" spans="1:256" s="302" customFormat="1" ht="15.75">
      <c r="A76" s="303"/>
      <c r="B76" s="304"/>
      <c r="C76" s="304"/>
      <c r="D76" s="211"/>
      <c r="E76" s="211"/>
      <c r="F76" s="211"/>
      <c r="G76" s="211"/>
      <c r="H76" s="211"/>
      <c r="I76" s="212"/>
      <c r="J76" s="213"/>
      <c r="K76" s="213"/>
      <c r="L76" s="213"/>
      <c r="M76" s="214"/>
      <c r="N76" s="215"/>
      <c r="O76" s="216"/>
      <c r="P76" s="217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301"/>
      <c r="AU76" s="301"/>
      <c r="AV76" s="301"/>
      <c r="AW76" s="301"/>
      <c r="AX76" s="301"/>
      <c r="AY76" s="301"/>
      <c r="AZ76" s="301"/>
      <c r="BA76" s="301"/>
      <c r="BB76" s="301"/>
      <c r="BC76" s="301"/>
      <c r="BD76" s="301"/>
      <c r="BE76" s="301"/>
      <c r="BF76" s="301"/>
      <c r="BG76" s="301"/>
      <c r="BH76" s="301"/>
      <c r="BI76" s="301"/>
      <c r="BJ76" s="301"/>
      <c r="BK76" s="301"/>
      <c r="BL76" s="301"/>
      <c r="BM76" s="301"/>
      <c r="BN76" s="301"/>
      <c r="BO76" s="301"/>
      <c r="BP76" s="301"/>
      <c r="BQ76" s="301"/>
      <c r="BR76" s="301"/>
      <c r="BS76" s="301"/>
      <c r="BT76" s="301"/>
      <c r="BU76" s="301"/>
      <c r="BV76" s="301"/>
      <c r="BW76" s="301"/>
      <c r="BX76" s="301"/>
      <c r="BY76" s="301"/>
      <c r="BZ76" s="301"/>
      <c r="CA76" s="301"/>
      <c r="CB76" s="301"/>
      <c r="CC76" s="301"/>
      <c r="CD76" s="301"/>
      <c r="CE76" s="301"/>
      <c r="CF76" s="301"/>
      <c r="CG76" s="301"/>
      <c r="CH76" s="301"/>
      <c r="CI76" s="301"/>
      <c r="CJ76" s="301"/>
      <c r="CK76" s="301"/>
      <c r="CL76" s="301"/>
      <c r="CM76" s="301"/>
      <c r="CN76" s="301"/>
      <c r="CO76" s="301"/>
      <c r="CP76" s="301"/>
      <c r="CQ76" s="301"/>
      <c r="CR76" s="301"/>
      <c r="CS76" s="301"/>
      <c r="CT76" s="301"/>
      <c r="CU76" s="301"/>
      <c r="CV76" s="301"/>
      <c r="CW76" s="301"/>
      <c r="CX76" s="301"/>
      <c r="CY76" s="301"/>
      <c r="CZ76" s="301"/>
      <c r="DA76" s="301"/>
      <c r="DB76" s="301"/>
      <c r="DC76" s="301"/>
      <c r="DD76" s="301"/>
      <c r="DE76" s="301"/>
      <c r="DF76" s="301"/>
      <c r="DG76" s="301"/>
      <c r="DH76" s="301"/>
      <c r="DI76" s="301"/>
      <c r="DJ76" s="301"/>
      <c r="DK76" s="301"/>
      <c r="DL76" s="301"/>
      <c r="DM76" s="301"/>
      <c r="DN76" s="301"/>
      <c r="DO76" s="301"/>
      <c r="DP76" s="301"/>
      <c r="DQ76" s="301"/>
      <c r="DR76" s="301"/>
      <c r="DS76" s="301"/>
      <c r="DT76" s="301"/>
      <c r="DU76" s="301"/>
      <c r="DV76" s="301"/>
      <c r="DW76" s="301"/>
      <c r="DX76" s="301"/>
      <c r="DY76" s="301"/>
      <c r="DZ76" s="301"/>
      <c r="EA76" s="301"/>
      <c r="EB76" s="301"/>
      <c r="EC76" s="301"/>
      <c r="ED76" s="301"/>
      <c r="EE76" s="301"/>
      <c r="EF76" s="301"/>
      <c r="EG76" s="301"/>
      <c r="EH76" s="301"/>
      <c r="EI76" s="301"/>
      <c r="EJ76" s="301"/>
      <c r="EK76" s="301"/>
      <c r="EL76" s="301"/>
      <c r="EM76" s="301"/>
      <c r="EN76" s="301"/>
      <c r="EO76" s="301"/>
      <c r="EP76" s="301"/>
      <c r="EQ76" s="301"/>
      <c r="ER76" s="301"/>
      <c r="ES76" s="301"/>
      <c r="ET76" s="301"/>
      <c r="EU76" s="301"/>
      <c r="EV76" s="301"/>
      <c r="EW76" s="301"/>
      <c r="EX76" s="301"/>
      <c r="EY76" s="301"/>
      <c r="EZ76" s="301"/>
      <c r="FA76" s="301"/>
      <c r="FB76" s="301"/>
      <c r="FC76" s="301"/>
      <c r="FD76" s="301"/>
      <c r="FE76" s="301"/>
      <c r="FF76" s="301"/>
      <c r="FG76" s="301"/>
      <c r="FH76" s="301"/>
      <c r="FI76" s="301"/>
      <c r="FJ76" s="301"/>
      <c r="FK76" s="301"/>
      <c r="FL76" s="301"/>
      <c r="FM76" s="301"/>
      <c r="FN76" s="301"/>
      <c r="FO76" s="301"/>
      <c r="FP76" s="301"/>
      <c r="FQ76" s="301"/>
      <c r="FR76" s="301"/>
      <c r="FS76" s="301"/>
      <c r="FT76" s="301"/>
      <c r="FU76" s="301"/>
      <c r="FV76" s="301"/>
      <c r="FW76" s="301"/>
      <c r="FX76" s="301"/>
      <c r="FY76" s="301"/>
      <c r="FZ76" s="301"/>
      <c r="GA76" s="301"/>
      <c r="GB76" s="301"/>
      <c r="GC76" s="301"/>
      <c r="GD76" s="301"/>
      <c r="GE76" s="301"/>
      <c r="GF76" s="301"/>
      <c r="GG76" s="301"/>
      <c r="GH76" s="301"/>
      <c r="GI76" s="301"/>
      <c r="GJ76" s="301"/>
      <c r="GK76" s="301"/>
      <c r="GL76" s="301"/>
      <c r="GM76" s="301"/>
      <c r="GN76" s="301"/>
      <c r="GO76" s="301"/>
      <c r="GP76" s="301"/>
      <c r="GQ76" s="301"/>
      <c r="GR76" s="301"/>
      <c r="GS76" s="301"/>
      <c r="GT76" s="301"/>
      <c r="GU76" s="301"/>
      <c r="GV76" s="301"/>
      <c r="GW76" s="301"/>
      <c r="GX76" s="301"/>
      <c r="GY76" s="301"/>
      <c r="GZ76" s="301"/>
      <c r="HA76" s="301"/>
      <c r="HB76" s="301"/>
      <c r="HC76" s="301"/>
      <c r="HD76" s="301"/>
      <c r="HE76" s="301"/>
      <c r="HF76" s="301"/>
      <c r="HG76" s="301"/>
      <c r="HH76" s="301"/>
      <c r="HI76" s="301"/>
      <c r="HJ76" s="301"/>
      <c r="HK76" s="301"/>
      <c r="HL76" s="301"/>
      <c r="HM76" s="301"/>
      <c r="HN76" s="301"/>
      <c r="HO76" s="301"/>
      <c r="HP76" s="301"/>
      <c r="HQ76" s="301"/>
      <c r="HR76" s="301"/>
      <c r="HS76" s="301"/>
      <c r="HT76" s="301"/>
      <c r="HU76" s="301"/>
      <c r="HV76" s="301"/>
      <c r="HW76" s="301"/>
      <c r="HX76" s="301"/>
      <c r="HY76" s="301"/>
      <c r="HZ76" s="301"/>
      <c r="IA76" s="301"/>
      <c r="IB76" s="301"/>
      <c r="IC76" s="301"/>
      <c r="ID76" s="301"/>
      <c r="IE76" s="301"/>
      <c r="IF76" s="301"/>
      <c r="IG76" s="301"/>
      <c r="IH76" s="301"/>
      <c r="II76" s="301"/>
      <c r="IJ76" s="301"/>
      <c r="IK76" s="301"/>
      <c r="IL76" s="301"/>
      <c r="IM76" s="301"/>
      <c r="IN76" s="301"/>
      <c r="IO76" s="301"/>
      <c r="IP76" s="301"/>
      <c r="IQ76" s="301"/>
      <c r="IR76" s="301"/>
      <c r="IS76" s="301"/>
      <c r="IT76" s="301"/>
      <c r="IU76" s="301"/>
      <c r="IV76" s="301"/>
    </row>
    <row r="77" spans="1:256" s="336" customFormat="1" ht="15.75">
      <c r="A77" s="47" t="s">
        <v>29</v>
      </c>
      <c r="B77" s="47"/>
      <c r="C77" s="41"/>
      <c r="D77" s="41"/>
      <c r="E77" s="231"/>
      <c r="F77" s="231"/>
      <c r="G77" s="231"/>
      <c r="H77" s="231"/>
      <c r="I77" s="234"/>
      <c r="J77" s="165"/>
      <c r="K77" s="235"/>
      <c r="L77" s="235"/>
      <c r="M77" s="324"/>
      <c r="N77" s="236"/>
      <c r="O77" s="187">
        <f>M77*I77</f>
        <v>0</v>
      </c>
      <c r="P77" s="237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1"/>
      <c r="DJ77" s="231"/>
      <c r="DK77" s="231"/>
      <c r="DL77" s="231"/>
      <c r="DM77" s="23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  <c r="EK77" s="231"/>
      <c r="EL77" s="231"/>
      <c r="EM77" s="231"/>
      <c r="EN77" s="231"/>
      <c r="EO77" s="231"/>
      <c r="EP77" s="231"/>
      <c r="EQ77" s="231"/>
      <c r="ER77" s="231"/>
      <c r="ES77" s="231"/>
      <c r="ET77" s="231"/>
      <c r="EU77" s="231"/>
      <c r="EV77" s="231"/>
      <c r="EW77" s="231"/>
      <c r="EX77" s="231"/>
      <c r="EY77" s="231"/>
      <c r="EZ77" s="231"/>
      <c r="FA77" s="231"/>
      <c r="FB77" s="231"/>
      <c r="FC77" s="231"/>
      <c r="FD77" s="231"/>
      <c r="FE77" s="231"/>
      <c r="FF77" s="231"/>
      <c r="FG77" s="231"/>
      <c r="FH77" s="231"/>
      <c r="FI77" s="231"/>
      <c r="FJ77" s="231"/>
      <c r="FK77" s="231"/>
      <c r="FL77" s="231"/>
      <c r="FM77" s="231"/>
      <c r="FN77" s="231"/>
      <c r="FO77" s="231"/>
      <c r="FP77" s="231"/>
      <c r="FQ77" s="231"/>
      <c r="FR77" s="231"/>
      <c r="FS77" s="231"/>
      <c r="FT77" s="231"/>
      <c r="FU77" s="231"/>
      <c r="FV77" s="231"/>
      <c r="FW77" s="231"/>
      <c r="FX77" s="231"/>
      <c r="FY77" s="231"/>
      <c r="FZ77" s="231"/>
      <c r="GA77" s="231"/>
      <c r="GB77" s="231"/>
      <c r="GC77" s="231"/>
      <c r="GD77" s="231"/>
      <c r="GE77" s="231"/>
      <c r="GF77" s="231"/>
      <c r="GG77" s="231"/>
      <c r="GH77" s="231"/>
      <c r="GI77" s="231"/>
      <c r="GJ77" s="231"/>
      <c r="GK77" s="231"/>
      <c r="GL77" s="231"/>
      <c r="GM77" s="231"/>
      <c r="GN77" s="231"/>
      <c r="GO77" s="231"/>
      <c r="GP77" s="231"/>
      <c r="GQ77" s="231"/>
      <c r="GR77" s="231"/>
      <c r="GS77" s="231"/>
      <c r="GT77" s="231"/>
      <c r="GU77" s="231"/>
      <c r="GV77" s="231"/>
      <c r="GW77" s="231"/>
      <c r="GX77" s="231"/>
      <c r="GY77" s="231"/>
      <c r="GZ77" s="231"/>
      <c r="HA77" s="231"/>
      <c r="HB77" s="231"/>
      <c r="HC77" s="231"/>
      <c r="HD77" s="231"/>
      <c r="HE77" s="231"/>
      <c r="HF77" s="231"/>
      <c r="HG77" s="231"/>
      <c r="HH77" s="231"/>
      <c r="HI77" s="231"/>
      <c r="HJ77" s="231"/>
      <c r="HK77" s="231"/>
      <c r="HL77" s="231"/>
      <c r="HM77" s="231"/>
      <c r="HN77" s="231"/>
      <c r="HO77" s="231"/>
      <c r="HP77" s="231"/>
      <c r="HQ77" s="231"/>
      <c r="HR77" s="231"/>
      <c r="HS77" s="231"/>
      <c r="HT77" s="231"/>
      <c r="HU77" s="231"/>
      <c r="HV77" s="231"/>
      <c r="HW77" s="231"/>
      <c r="HX77" s="231"/>
      <c r="HY77" s="231"/>
      <c r="HZ77" s="231"/>
      <c r="IA77" s="231"/>
      <c r="IB77" s="231"/>
      <c r="IC77" s="231"/>
      <c r="ID77" s="231"/>
      <c r="IE77" s="231"/>
      <c r="IF77" s="231"/>
      <c r="IG77" s="231"/>
      <c r="IH77" s="231"/>
      <c r="II77" s="231"/>
      <c r="IJ77" s="231"/>
      <c r="IK77" s="231"/>
      <c r="IL77" s="231"/>
      <c r="IM77" s="231"/>
      <c r="IN77" s="231"/>
      <c r="IO77" s="231"/>
      <c r="IP77" s="231"/>
      <c r="IQ77" s="231"/>
      <c r="IR77" s="231"/>
      <c r="IS77" s="231"/>
      <c r="IT77" s="231"/>
      <c r="IU77" s="231"/>
      <c r="IV77" s="231"/>
    </row>
    <row r="78" spans="1:256" s="302" customFormat="1" ht="15.75">
      <c r="A78" s="303"/>
      <c r="B78" s="304"/>
      <c r="C78" s="304"/>
      <c r="D78" s="211"/>
      <c r="E78" s="211"/>
      <c r="F78" s="211"/>
      <c r="G78" s="211"/>
      <c r="H78" s="211"/>
      <c r="I78" s="212"/>
      <c r="J78" s="213"/>
      <c r="K78" s="213"/>
      <c r="L78" s="213"/>
      <c r="M78" s="214"/>
      <c r="N78" s="215"/>
      <c r="O78" s="216"/>
      <c r="P78" s="217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1"/>
      <c r="BE78" s="301"/>
      <c r="BF78" s="301"/>
      <c r="BG78" s="301"/>
      <c r="BH78" s="301"/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01"/>
      <c r="BT78" s="301"/>
      <c r="BU78" s="301"/>
      <c r="BV78" s="301"/>
      <c r="BW78" s="301"/>
      <c r="BX78" s="301"/>
      <c r="BY78" s="301"/>
      <c r="BZ78" s="301"/>
      <c r="CA78" s="301"/>
      <c r="CB78" s="301"/>
      <c r="CC78" s="301"/>
      <c r="CD78" s="301"/>
      <c r="CE78" s="301"/>
      <c r="CF78" s="301"/>
      <c r="CG78" s="301"/>
      <c r="CH78" s="301"/>
      <c r="CI78" s="301"/>
      <c r="CJ78" s="301"/>
      <c r="CK78" s="301"/>
      <c r="CL78" s="301"/>
      <c r="CM78" s="301"/>
      <c r="CN78" s="301"/>
      <c r="CO78" s="301"/>
      <c r="CP78" s="301"/>
      <c r="CQ78" s="301"/>
      <c r="CR78" s="301"/>
      <c r="CS78" s="301"/>
      <c r="CT78" s="301"/>
      <c r="CU78" s="301"/>
      <c r="CV78" s="301"/>
      <c r="CW78" s="301"/>
      <c r="CX78" s="301"/>
      <c r="CY78" s="301"/>
      <c r="CZ78" s="301"/>
      <c r="DA78" s="301"/>
      <c r="DB78" s="301"/>
      <c r="DC78" s="301"/>
      <c r="DD78" s="301"/>
      <c r="DE78" s="301"/>
      <c r="DF78" s="301"/>
      <c r="DG78" s="301"/>
      <c r="DH78" s="301"/>
      <c r="DI78" s="301"/>
      <c r="DJ78" s="301"/>
      <c r="DK78" s="301"/>
      <c r="DL78" s="301"/>
      <c r="DM78" s="301"/>
      <c r="DN78" s="301"/>
      <c r="DO78" s="301"/>
      <c r="DP78" s="301"/>
      <c r="DQ78" s="301"/>
      <c r="DR78" s="301"/>
      <c r="DS78" s="301"/>
      <c r="DT78" s="301"/>
      <c r="DU78" s="301"/>
      <c r="DV78" s="301"/>
      <c r="DW78" s="301"/>
      <c r="DX78" s="301"/>
      <c r="DY78" s="301"/>
      <c r="DZ78" s="301"/>
      <c r="EA78" s="301"/>
      <c r="EB78" s="301"/>
      <c r="EC78" s="301"/>
      <c r="ED78" s="301"/>
      <c r="EE78" s="301"/>
      <c r="EF78" s="301"/>
      <c r="EG78" s="301"/>
      <c r="EH78" s="301"/>
      <c r="EI78" s="301"/>
      <c r="EJ78" s="301"/>
      <c r="EK78" s="301"/>
      <c r="EL78" s="301"/>
      <c r="EM78" s="301"/>
      <c r="EN78" s="301"/>
      <c r="EO78" s="301"/>
      <c r="EP78" s="301"/>
      <c r="EQ78" s="301"/>
      <c r="ER78" s="301"/>
      <c r="ES78" s="301"/>
      <c r="ET78" s="301"/>
      <c r="EU78" s="301"/>
      <c r="EV78" s="301"/>
      <c r="EW78" s="301"/>
      <c r="EX78" s="301"/>
      <c r="EY78" s="301"/>
      <c r="EZ78" s="301"/>
      <c r="FA78" s="301"/>
      <c r="FB78" s="301"/>
      <c r="FC78" s="301"/>
      <c r="FD78" s="301"/>
      <c r="FE78" s="301"/>
      <c r="FF78" s="301"/>
      <c r="FG78" s="301"/>
      <c r="FH78" s="301"/>
      <c r="FI78" s="301"/>
      <c r="FJ78" s="301"/>
      <c r="FK78" s="301"/>
      <c r="FL78" s="301"/>
      <c r="FM78" s="301"/>
      <c r="FN78" s="301"/>
      <c r="FO78" s="301"/>
      <c r="FP78" s="301"/>
      <c r="FQ78" s="301"/>
      <c r="FR78" s="301"/>
      <c r="FS78" s="301"/>
      <c r="FT78" s="301"/>
      <c r="FU78" s="301"/>
      <c r="FV78" s="301"/>
      <c r="FW78" s="301"/>
      <c r="FX78" s="301"/>
      <c r="FY78" s="301"/>
      <c r="FZ78" s="301"/>
      <c r="GA78" s="301"/>
      <c r="GB78" s="301"/>
      <c r="GC78" s="301"/>
      <c r="GD78" s="301"/>
      <c r="GE78" s="301"/>
      <c r="GF78" s="301"/>
      <c r="GG78" s="301"/>
      <c r="GH78" s="301"/>
      <c r="GI78" s="301"/>
      <c r="GJ78" s="301"/>
      <c r="GK78" s="301"/>
      <c r="GL78" s="301"/>
      <c r="GM78" s="301"/>
      <c r="GN78" s="301"/>
      <c r="GO78" s="301"/>
      <c r="GP78" s="301"/>
      <c r="GQ78" s="301"/>
      <c r="GR78" s="301"/>
      <c r="GS78" s="301"/>
      <c r="GT78" s="301"/>
      <c r="GU78" s="301"/>
      <c r="GV78" s="301"/>
      <c r="GW78" s="301"/>
      <c r="GX78" s="301"/>
      <c r="GY78" s="301"/>
      <c r="GZ78" s="301"/>
      <c r="HA78" s="301"/>
      <c r="HB78" s="301"/>
      <c r="HC78" s="301"/>
      <c r="HD78" s="301"/>
      <c r="HE78" s="301"/>
      <c r="HF78" s="301"/>
      <c r="HG78" s="301"/>
      <c r="HH78" s="301"/>
      <c r="HI78" s="301"/>
      <c r="HJ78" s="301"/>
      <c r="HK78" s="301"/>
      <c r="HL78" s="301"/>
      <c r="HM78" s="301"/>
      <c r="HN78" s="301"/>
      <c r="HO78" s="301"/>
      <c r="HP78" s="301"/>
      <c r="HQ78" s="301"/>
      <c r="HR78" s="301"/>
      <c r="HS78" s="301"/>
      <c r="HT78" s="301"/>
      <c r="HU78" s="301"/>
      <c r="HV78" s="301"/>
      <c r="HW78" s="301"/>
      <c r="HX78" s="301"/>
      <c r="HY78" s="301"/>
      <c r="HZ78" s="301"/>
      <c r="IA78" s="301"/>
      <c r="IB78" s="301"/>
      <c r="IC78" s="301"/>
      <c r="ID78" s="301"/>
      <c r="IE78" s="301"/>
      <c r="IF78" s="301"/>
      <c r="IG78" s="301"/>
      <c r="IH78" s="301"/>
      <c r="II78" s="301"/>
      <c r="IJ78" s="301"/>
      <c r="IK78" s="301"/>
      <c r="IL78" s="301"/>
      <c r="IM78" s="301"/>
      <c r="IN78" s="301"/>
      <c r="IO78" s="301"/>
      <c r="IP78" s="301"/>
      <c r="IQ78" s="301"/>
      <c r="IR78" s="301"/>
      <c r="IS78" s="301"/>
      <c r="IT78" s="301"/>
      <c r="IU78" s="301"/>
      <c r="IV78" s="301"/>
    </row>
    <row r="79" spans="1:256" s="336" customFormat="1" ht="15.75">
      <c r="A79" s="47">
        <v>2</v>
      </c>
      <c r="B79" s="255">
        <v>90</v>
      </c>
      <c r="C79" s="41" t="s">
        <v>31</v>
      </c>
      <c r="D79" s="41" t="s">
        <v>248</v>
      </c>
      <c r="E79" s="231" t="s">
        <v>16</v>
      </c>
      <c r="F79" s="232">
        <v>29822</v>
      </c>
      <c r="G79" s="357">
        <v>90</v>
      </c>
      <c r="H79" s="231" t="s">
        <v>52</v>
      </c>
      <c r="I79" s="234"/>
      <c r="J79" s="165">
        <v>170</v>
      </c>
      <c r="K79" s="271">
        <v>182.5</v>
      </c>
      <c r="L79" s="235">
        <v>182.5</v>
      </c>
      <c r="M79" s="324">
        <v>182.5</v>
      </c>
      <c r="N79" s="236"/>
      <c r="O79" s="187"/>
      <c r="P79" s="237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1"/>
      <c r="CL79" s="231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1"/>
      <c r="DJ79" s="231"/>
      <c r="DK79" s="231"/>
      <c r="DL79" s="231"/>
      <c r="DM79" s="231"/>
      <c r="DN79" s="231"/>
      <c r="DO79" s="231"/>
      <c r="DP79" s="231"/>
      <c r="DQ79" s="231"/>
      <c r="DR79" s="231"/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  <c r="EG79" s="231"/>
      <c r="EH79" s="231"/>
      <c r="EI79" s="231"/>
      <c r="EJ79" s="231"/>
      <c r="EK79" s="231"/>
      <c r="EL79" s="231"/>
      <c r="EM79" s="231"/>
      <c r="EN79" s="231"/>
      <c r="EO79" s="231"/>
      <c r="EP79" s="231"/>
      <c r="EQ79" s="231"/>
      <c r="ER79" s="231"/>
      <c r="ES79" s="231"/>
      <c r="ET79" s="231"/>
      <c r="EU79" s="231"/>
      <c r="EV79" s="231"/>
      <c r="EW79" s="231"/>
      <c r="EX79" s="231"/>
      <c r="EY79" s="231"/>
      <c r="EZ79" s="231"/>
      <c r="FA79" s="231"/>
      <c r="FB79" s="231"/>
      <c r="FC79" s="231"/>
      <c r="FD79" s="231"/>
      <c r="FE79" s="231"/>
      <c r="FF79" s="231"/>
      <c r="FG79" s="231"/>
      <c r="FH79" s="231"/>
      <c r="FI79" s="231"/>
      <c r="FJ79" s="231"/>
      <c r="FK79" s="231"/>
      <c r="FL79" s="231"/>
      <c r="FM79" s="231"/>
      <c r="FN79" s="231"/>
      <c r="FO79" s="231"/>
      <c r="FP79" s="231"/>
      <c r="FQ79" s="231"/>
      <c r="FR79" s="231"/>
      <c r="FS79" s="231"/>
      <c r="FT79" s="231"/>
      <c r="FU79" s="231"/>
      <c r="FV79" s="231"/>
      <c r="FW79" s="231"/>
      <c r="FX79" s="231"/>
      <c r="FY79" s="231"/>
      <c r="FZ79" s="231"/>
      <c r="GA79" s="231"/>
      <c r="GB79" s="231"/>
      <c r="GC79" s="231"/>
      <c r="GD79" s="231"/>
      <c r="GE79" s="231"/>
      <c r="GF79" s="231"/>
      <c r="GG79" s="231"/>
      <c r="GH79" s="231"/>
      <c r="GI79" s="231"/>
      <c r="GJ79" s="231"/>
      <c r="GK79" s="231"/>
      <c r="GL79" s="231"/>
      <c r="GM79" s="231"/>
      <c r="GN79" s="231"/>
      <c r="GO79" s="231"/>
      <c r="GP79" s="231"/>
      <c r="GQ79" s="231"/>
      <c r="GR79" s="231"/>
      <c r="GS79" s="231"/>
      <c r="GT79" s="231"/>
      <c r="GU79" s="231"/>
      <c r="GV79" s="231"/>
      <c r="GW79" s="231"/>
      <c r="GX79" s="231"/>
      <c r="GY79" s="231"/>
      <c r="GZ79" s="231"/>
      <c r="HA79" s="231"/>
      <c r="HB79" s="231"/>
      <c r="HC79" s="231"/>
      <c r="HD79" s="231"/>
      <c r="HE79" s="231"/>
      <c r="HF79" s="231"/>
      <c r="HG79" s="231"/>
      <c r="HH79" s="231"/>
      <c r="HI79" s="231"/>
      <c r="HJ79" s="231"/>
      <c r="HK79" s="231"/>
      <c r="HL79" s="231"/>
      <c r="HM79" s="231"/>
      <c r="HN79" s="231"/>
      <c r="HO79" s="231"/>
      <c r="HP79" s="231"/>
      <c r="HQ79" s="231"/>
      <c r="HR79" s="231"/>
      <c r="HS79" s="231"/>
      <c r="HT79" s="231"/>
      <c r="HU79" s="231"/>
      <c r="HV79" s="231"/>
      <c r="HW79" s="231"/>
      <c r="HX79" s="231"/>
      <c r="HY79" s="231"/>
      <c r="HZ79" s="231"/>
      <c r="IA79" s="231"/>
      <c r="IB79" s="231"/>
      <c r="IC79" s="231"/>
      <c r="ID79" s="231"/>
      <c r="IE79" s="231"/>
      <c r="IF79" s="231"/>
      <c r="IG79" s="231"/>
      <c r="IH79" s="231"/>
      <c r="II79" s="231"/>
      <c r="IJ79" s="231"/>
      <c r="IK79" s="231"/>
      <c r="IL79" s="231"/>
      <c r="IM79" s="231"/>
      <c r="IN79" s="231"/>
      <c r="IO79" s="231"/>
      <c r="IP79" s="231"/>
      <c r="IQ79" s="231"/>
      <c r="IR79" s="231"/>
      <c r="IS79" s="231"/>
      <c r="IT79" s="231"/>
      <c r="IU79" s="231"/>
      <c r="IV79" s="231"/>
    </row>
    <row r="80" spans="1:256" s="336" customFormat="1" ht="15.75">
      <c r="A80" s="47">
        <v>1</v>
      </c>
      <c r="B80" s="255">
        <v>90</v>
      </c>
      <c r="C80" s="41" t="s">
        <v>31</v>
      </c>
      <c r="D80" s="41" t="s">
        <v>129</v>
      </c>
      <c r="E80" s="231" t="s">
        <v>16</v>
      </c>
      <c r="F80" s="232">
        <v>27780</v>
      </c>
      <c r="G80" s="231" t="s">
        <v>130</v>
      </c>
      <c r="H80" s="231" t="s">
        <v>52</v>
      </c>
      <c r="I80" s="234">
        <v>0.5939</v>
      </c>
      <c r="J80" s="165">
        <v>180</v>
      </c>
      <c r="K80" s="235">
        <v>190</v>
      </c>
      <c r="L80" s="235">
        <v>195</v>
      </c>
      <c r="M80" s="324">
        <v>195</v>
      </c>
      <c r="N80" s="236"/>
      <c r="O80" s="187"/>
      <c r="P80" s="237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1"/>
      <c r="CL80" s="231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1"/>
      <c r="DE80" s="231"/>
      <c r="DF80" s="231"/>
      <c r="DG80" s="231"/>
      <c r="DH80" s="231"/>
      <c r="DI80" s="231"/>
      <c r="DJ80" s="231"/>
      <c r="DK80" s="231"/>
      <c r="DL80" s="231"/>
      <c r="DM80" s="231"/>
      <c r="DN80" s="231"/>
      <c r="DO80" s="231"/>
      <c r="DP80" s="231"/>
      <c r="DQ80" s="231"/>
      <c r="DR80" s="23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  <c r="EF80" s="231"/>
      <c r="EG80" s="231"/>
      <c r="EH80" s="231"/>
      <c r="EI80" s="231"/>
      <c r="EJ80" s="231"/>
      <c r="EK80" s="231"/>
      <c r="EL80" s="231"/>
      <c r="EM80" s="231"/>
      <c r="EN80" s="231"/>
      <c r="EO80" s="231"/>
      <c r="EP80" s="231"/>
      <c r="EQ80" s="231"/>
      <c r="ER80" s="231"/>
      <c r="ES80" s="231"/>
      <c r="ET80" s="231"/>
      <c r="EU80" s="231"/>
      <c r="EV80" s="231"/>
      <c r="EW80" s="231"/>
      <c r="EX80" s="231"/>
      <c r="EY80" s="231"/>
      <c r="EZ80" s="231"/>
      <c r="FA80" s="231"/>
      <c r="FB80" s="231"/>
      <c r="FC80" s="231"/>
      <c r="FD80" s="231"/>
      <c r="FE80" s="231"/>
      <c r="FF80" s="231"/>
      <c r="FG80" s="231"/>
      <c r="FH80" s="231"/>
      <c r="FI80" s="231"/>
      <c r="FJ80" s="231"/>
      <c r="FK80" s="231"/>
      <c r="FL80" s="231"/>
      <c r="FM80" s="231"/>
      <c r="FN80" s="231"/>
      <c r="FO80" s="231"/>
      <c r="FP80" s="231"/>
      <c r="FQ80" s="231"/>
      <c r="FR80" s="231"/>
      <c r="FS80" s="231"/>
      <c r="FT80" s="231"/>
      <c r="FU80" s="231"/>
      <c r="FV80" s="231"/>
      <c r="FW80" s="231"/>
      <c r="FX80" s="231"/>
      <c r="FY80" s="231"/>
      <c r="FZ80" s="231"/>
      <c r="GA80" s="231"/>
      <c r="GB80" s="231"/>
      <c r="GC80" s="231"/>
      <c r="GD80" s="231"/>
      <c r="GE80" s="231"/>
      <c r="GF80" s="231"/>
      <c r="GG80" s="231"/>
      <c r="GH80" s="231"/>
      <c r="GI80" s="231"/>
      <c r="GJ80" s="231"/>
      <c r="GK80" s="231"/>
      <c r="GL80" s="231"/>
      <c r="GM80" s="231"/>
      <c r="GN80" s="231"/>
      <c r="GO80" s="231"/>
      <c r="GP80" s="231"/>
      <c r="GQ80" s="231"/>
      <c r="GR80" s="231"/>
      <c r="GS80" s="231"/>
      <c r="GT80" s="231"/>
      <c r="GU80" s="231"/>
      <c r="GV80" s="231"/>
      <c r="GW80" s="231"/>
      <c r="GX80" s="231"/>
      <c r="GY80" s="231"/>
      <c r="GZ80" s="231"/>
      <c r="HA80" s="231"/>
      <c r="HB80" s="231"/>
      <c r="HC80" s="231"/>
      <c r="HD80" s="231"/>
      <c r="HE80" s="231"/>
      <c r="HF80" s="231"/>
      <c r="HG80" s="231"/>
      <c r="HH80" s="231"/>
      <c r="HI80" s="231"/>
      <c r="HJ80" s="231"/>
      <c r="HK80" s="231"/>
      <c r="HL80" s="231"/>
      <c r="HM80" s="231"/>
      <c r="HN80" s="231"/>
      <c r="HO80" s="231"/>
      <c r="HP80" s="231"/>
      <c r="HQ80" s="231"/>
      <c r="HR80" s="231"/>
      <c r="HS80" s="231"/>
      <c r="HT80" s="231"/>
      <c r="HU80" s="231"/>
      <c r="HV80" s="231"/>
      <c r="HW80" s="231"/>
      <c r="HX80" s="231"/>
      <c r="HY80" s="231"/>
      <c r="HZ80" s="231"/>
      <c r="IA80" s="231"/>
      <c r="IB80" s="231"/>
      <c r="IC80" s="231"/>
      <c r="ID80" s="231"/>
      <c r="IE80" s="231"/>
      <c r="IF80" s="231"/>
      <c r="IG80" s="231"/>
      <c r="IH80" s="231"/>
      <c r="II80" s="231"/>
      <c r="IJ80" s="231"/>
      <c r="IK80" s="231"/>
      <c r="IL80" s="231"/>
      <c r="IM80" s="231"/>
      <c r="IN80" s="231"/>
      <c r="IO80" s="231"/>
      <c r="IP80" s="231"/>
      <c r="IQ80" s="231"/>
      <c r="IR80" s="231"/>
      <c r="IS80" s="231"/>
      <c r="IT80" s="231"/>
      <c r="IU80" s="231"/>
      <c r="IV80" s="231"/>
    </row>
    <row r="81" spans="1:256" s="302" customFormat="1" ht="15.75">
      <c r="A81" s="303"/>
      <c r="B81" s="304"/>
      <c r="C81" s="304"/>
      <c r="D81" s="211"/>
      <c r="E81" s="211"/>
      <c r="F81" s="211"/>
      <c r="G81" s="211"/>
      <c r="H81" s="211"/>
      <c r="I81" s="212"/>
      <c r="J81" s="213"/>
      <c r="K81" s="213"/>
      <c r="L81" s="213"/>
      <c r="M81" s="214"/>
      <c r="N81" s="215"/>
      <c r="O81" s="216"/>
      <c r="P81" s="217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1"/>
      <c r="BE81" s="301"/>
      <c r="BF81" s="301"/>
      <c r="BG81" s="301"/>
      <c r="BH81" s="301"/>
      <c r="BI81" s="301"/>
      <c r="BJ81" s="301"/>
      <c r="BK81" s="301"/>
      <c r="BL81" s="301"/>
      <c r="BM81" s="301"/>
      <c r="BN81" s="301"/>
      <c r="BO81" s="301"/>
      <c r="BP81" s="301"/>
      <c r="BQ81" s="301"/>
      <c r="BR81" s="301"/>
      <c r="BS81" s="301"/>
      <c r="BT81" s="301"/>
      <c r="BU81" s="301"/>
      <c r="BV81" s="301"/>
      <c r="BW81" s="301"/>
      <c r="BX81" s="301"/>
      <c r="BY81" s="301"/>
      <c r="BZ81" s="301"/>
      <c r="CA81" s="301"/>
      <c r="CB81" s="301"/>
      <c r="CC81" s="301"/>
      <c r="CD81" s="301"/>
      <c r="CE81" s="301"/>
      <c r="CF81" s="301"/>
      <c r="CG81" s="301"/>
      <c r="CH81" s="301"/>
      <c r="CI81" s="301"/>
      <c r="CJ81" s="301"/>
      <c r="CK81" s="301"/>
      <c r="CL81" s="301"/>
      <c r="CM81" s="301"/>
      <c r="CN81" s="301"/>
      <c r="CO81" s="301"/>
      <c r="CP81" s="301"/>
      <c r="CQ81" s="301"/>
      <c r="CR81" s="301"/>
      <c r="CS81" s="301"/>
      <c r="CT81" s="301"/>
      <c r="CU81" s="301"/>
      <c r="CV81" s="301"/>
      <c r="CW81" s="301"/>
      <c r="CX81" s="301"/>
      <c r="CY81" s="301"/>
      <c r="CZ81" s="301"/>
      <c r="DA81" s="301"/>
      <c r="DB81" s="301"/>
      <c r="DC81" s="301"/>
      <c r="DD81" s="301"/>
      <c r="DE81" s="301"/>
      <c r="DF81" s="301"/>
      <c r="DG81" s="301"/>
      <c r="DH81" s="301"/>
      <c r="DI81" s="301"/>
      <c r="DJ81" s="301"/>
      <c r="DK81" s="301"/>
      <c r="DL81" s="301"/>
      <c r="DM81" s="301"/>
      <c r="DN81" s="301"/>
      <c r="DO81" s="301"/>
      <c r="DP81" s="301"/>
      <c r="DQ81" s="301"/>
      <c r="DR81" s="301"/>
      <c r="DS81" s="301"/>
      <c r="DT81" s="301"/>
      <c r="DU81" s="301"/>
      <c r="DV81" s="301"/>
      <c r="DW81" s="301"/>
      <c r="DX81" s="301"/>
      <c r="DY81" s="301"/>
      <c r="DZ81" s="301"/>
      <c r="EA81" s="301"/>
      <c r="EB81" s="301"/>
      <c r="EC81" s="301"/>
      <c r="ED81" s="301"/>
      <c r="EE81" s="301"/>
      <c r="EF81" s="301"/>
      <c r="EG81" s="301"/>
      <c r="EH81" s="301"/>
      <c r="EI81" s="301"/>
      <c r="EJ81" s="301"/>
      <c r="EK81" s="301"/>
      <c r="EL81" s="301"/>
      <c r="EM81" s="301"/>
      <c r="EN81" s="301"/>
      <c r="EO81" s="301"/>
      <c r="EP81" s="301"/>
      <c r="EQ81" s="301"/>
      <c r="ER81" s="301"/>
      <c r="ES81" s="301"/>
      <c r="ET81" s="301"/>
      <c r="EU81" s="301"/>
      <c r="EV81" s="301"/>
      <c r="EW81" s="301"/>
      <c r="EX81" s="301"/>
      <c r="EY81" s="301"/>
      <c r="EZ81" s="301"/>
      <c r="FA81" s="301"/>
      <c r="FB81" s="301"/>
      <c r="FC81" s="301"/>
      <c r="FD81" s="301"/>
      <c r="FE81" s="301"/>
      <c r="FF81" s="301"/>
      <c r="FG81" s="301"/>
      <c r="FH81" s="301"/>
      <c r="FI81" s="301"/>
      <c r="FJ81" s="301"/>
      <c r="FK81" s="301"/>
      <c r="FL81" s="301"/>
      <c r="FM81" s="301"/>
      <c r="FN81" s="301"/>
      <c r="FO81" s="301"/>
      <c r="FP81" s="301"/>
      <c r="FQ81" s="301"/>
      <c r="FR81" s="301"/>
      <c r="FS81" s="301"/>
      <c r="FT81" s="301"/>
      <c r="FU81" s="301"/>
      <c r="FV81" s="301"/>
      <c r="FW81" s="301"/>
      <c r="FX81" s="301"/>
      <c r="FY81" s="301"/>
      <c r="FZ81" s="301"/>
      <c r="GA81" s="301"/>
      <c r="GB81" s="301"/>
      <c r="GC81" s="301"/>
      <c r="GD81" s="301"/>
      <c r="GE81" s="301"/>
      <c r="GF81" s="301"/>
      <c r="GG81" s="301"/>
      <c r="GH81" s="301"/>
      <c r="GI81" s="301"/>
      <c r="GJ81" s="301"/>
      <c r="GK81" s="301"/>
      <c r="GL81" s="301"/>
      <c r="GM81" s="301"/>
      <c r="GN81" s="301"/>
      <c r="GO81" s="301"/>
      <c r="GP81" s="301"/>
      <c r="GQ81" s="301"/>
      <c r="GR81" s="301"/>
      <c r="GS81" s="301"/>
      <c r="GT81" s="301"/>
      <c r="GU81" s="301"/>
      <c r="GV81" s="301"/>
      <c r="GW81" s="301"/>
      <c r="GX81" s="301"/>
      <c r="GY81" s="301"/>
      <c r="GZ81" s="301"/>
      <c r="HA81" s="301"/>
      <c r="HB81" s="301"/>
      <c r="HC81" s="301"/>
      <c r="HD81" s="301"/>
      <c r="HE81" s="301"/>
      <c r="HF81" s="301"/>
      <c r="HG81" s="301"/>
      <c r="HH81" s="301"/>
      <c r="HI81" s="301"/>
      <c r="HJ81" s="301"/>
      <c r="HK81" s="301"/>
      <c r="HL81" s="301"/>
      <c r="HM81" s="301"/>
      <c r="HN81" s="301"/>
      <c r="HO81" s="301"/>
      <c r="HP81" s="301"/>
      <c r="HQ81" s="301"/>
      <c r="HR81" s="301"/>
      <c r="HS81" s="301"/>
      <c r="HT81" s="301"/>
      <c r="HU81" s="301"/>
      <c r="HV81" s="301"/>
      <c r="HW81" s="301"/>
      <c r="HX81" s="301"/>
      <c r="HY81" s="301"/>
      <c r="HZ81" s="301"/>
      <c r="IA81" s="301"/>
      <c r="IB81" s="301"/>
      <c r="IC81" s="301"/>
      <c r="ID81" s="301"/>
      <c r="IE81" s="301"/>
      <c r="IF81" s="301"/>
      <c r="IG81" s="301"/>
      <c r="IH81" s="301"/>
      <c r="II81" s="301"/>
      <c r="IJ81" s="301"/>
      <c r="IK81" s="301"/>
      <c r="IL81" s="301"/>
      <c r="IM81" s="301"/>
      <c r="IN81" s="301"/>
      <c r="IO81" s="301"/>
      <c r="IP81" s="301"/>
      <c r="IQ81" s="301"/>
      <c r="IR81" s="301"/>
      <c r="IS81" s="301"/>
      <c r="IT81" s="301"/>
      <c r="IU81" s="301"/>
      <c r="IV81" s="301"/>
    </row>
    <row r="82" spans="1:256" s="336" customFormat="1" ht="15.75">
      <c r="A82" s="47" t="s">
        <v>30</v>
      </c>
      <c r="B82" s="47"/>
      <c r="C82" s="41"/>
      <c r="D82" s="41"/>
      <c r="E82" s="231"/>
      <c r="F82" s="231"/>
      <c r="G82" s="231"/>
      <c r="H82" s="231"/>
      <c r="I82" s="234"/>
      <c r="J82" s="165"/>
      <c r="K82" s="235"/>
      <c r="L82" s="235"/>
      <c r="M82" s="324"/>
      <c r="N82" s="236"/>
      <c r="O82" s="187">
        <f>M82*I82</f>
        <v>0</v>
      </c>
      <c r="P82" s="237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1"/>
      <c r="ET82" s="231"/>
      <c r="EU82" s="231"/>
      <c r="EV82" s="231"/>
      <c r="EW82" s="231"/>
      <c r="EX82" s="231"/>
      <c r="EY82" s="231"/>
      <c r="EZ82" s="231"/>
      <c r="FA82" s="231"/>
      <c r="FB82" s="231"/>
      <c r="FC82" s="231"/>
      <c r="FD82" s="231"/>
      <c r="FE82" s="231"/>
      <c r="FF82" s="231"/>
      <c r="FG82" s="231"/>
      <c r="FH82" s="231"/>
      <c r="FI82" s="231"/>
      <c r="FJ82" s="231"/>
      <c r="FK82" s="231"/>
      <c r="FL82" s="231"/>
      <c r="FM82" s="231"/>
      <c r="FN82" s="231"/>
      <c r="FO82" s="231"/>
      <c r="FP82" s="231"/>
      <c r="FQ82" s="231"/>
      <c r="FR82" s="231"/>
      <c r="FS82" s="231"/>
      <c r="FT82" s="231"/>
      <c r="FU82" s="231"/>
      <c r="FV82" s="231"/>
      <c r="FW82" s="231"/>
      <c r="FX82" s="231"/>
      <c r="FY82" s="231"/>
      <c r="FZ82" s="231"/>
      <c r="GA82" s="231"/>
      <c r="GB82" s="231"/>
      <c r="GC82" s="231"/>
      <c r="GD82" s="231"/>
      <c r="GE82" s="231"/>
      <c r="GF82" s="231"/>
      <c r="GG82" s="231"/>
      <c r="GH82" s="231"/>
      <c r="GI82" s="231"/>
      <c r="GJ82" s="231"/>
      <c r="GK82" s="231"/>
      <c r="GL82" s="231"/>
      <c r="GM82" s="231"/>
      <c r="GN82" s="231"/>
      <c r="GO82" s="231"/>
      <c r="GP82" s="231"/>
      <c r="GQ82" s="231"/>
      <c r="GR82" s="231"/>
      <c r="GS82" s="231"/>
      <c r="GT82" s="231"/>
      <c r="GU82" s="231"/>
      <c r="GV82" s="231"/>
      <c r="GW82" s="231"/>
      <c r="GX82" s="231"/>
      <c r="GY82" s="231"/>
      <c r="GZ82" s="231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231"/>
      <c r="HM82" s="231"/>
      <c r="HN82" s="231"/>
      <c r="HO82" s="231"/>
      <c r="HP82" s="231"/>
      <c r="HQ82" s="231"/>
      <c r="HR82" s="231"/>
      <c r="HS82" s="231"/>
      <c r="HT82" s="231"/>
      <c r="HU82" s="231"/>
      <c r="HV82" s="231"/>
      <c r="HW82" s="231"/>
      <c r="HX82" s="231"/>
      <c r="HY82" s="231"/>
      <c r="HZ82" s="231"/>
      <c r="IA82" s="231"/>
      <c r="IB82" s="231"/>
      <c r="IC82" s="231"/>
      <c r="ID82" s="231"/>
      <c r="IE82" s="231"/>
      <c r="IF82" s="231"/>
      <c r="IG82" s="231"/>
      <c r="IH82" s="231"/>
      <c r="II82" s="231"/>
      <c r="IJ82" s="231"/>
      <c r="IK82" s="231"/>
      <c r="IL82" s="231"/>
      <c r="IM82" s="231"/>
      <c r="IN82" s="231"/>
      <c r="IO82" s="231"/>
      <c r="IP82" s="231"/>
      <c r="IQ82" s="231"/>
      <c r="IR82" s="231"/>
      <c r="IS82" s="231"/>
      <c r="IT82" s="231"/>
      <c r="IU82" s="231"/>
      <c r="IV82" s="231"/>
    </row>
    <row r="83" spans="1:256" s="336" customFormat="1" ht="15.75">
      <c r="A83" s="47">
        <v>1</v>
      </c>
      <c r="B83" s="255">
        <v>100</v>
      </c>
      <c r="C83" s="41" t="s">
        <v>31</v>
      </c>
      <c r="D83" s="41" t="s">
        <v>131</v>
      </c>
      <c r="E83" s="231" t="s">
        <v>24</v>
      </c>
      <c r="F83" s="232">
        <v>27319</v>
      </c>
      <c r="G83" s="231">
        <v>95</v>
      </c>
      <c r="H83" s="231" t="s">
        <v>57</v>
      </c>
      <c r="I83" s="234">
        <v>0.5678</v>
      </c>
      <c r="J83" s="165">
        <v>160</v>
      </c>
      <c r="K83" s="235">
        <v>170</v>
      </c>
      <c r="L83" s="271">
        <v>172.5</v>
      </c>
      <c r="M83" s="324">
        <v>170</v>
      </c>
      <c r="N83" s="236"/>
      <c r="O83" s="187"/>
      <c r="P83" s="237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31"/>
      <c r="EL83" s="231"/>
      <c r="EM83" s="231"/>
      <c r="EN83" s="231"/>
      <c r="EO83" s="231"/>
      <c r="EP83" s="231"/>
      <c r="EQ83" s="231"/>
      <c r="ER83" s="231"/>
      <c r="ES83" s="231"/>
      <c r="ET83" s="231"/>
      <c r="EU83" s="231"/>
      <c r="EV83" s="231"/>
      <c r="EW83" s="231"/>
      <c r="EX83" s="231"/>
      <c r="EY83" s="231"/>
      <c r="EZ83" s="231"/>
      <c r="FA83" s="231"/>
      <c r="FB83" s="231"/>
      <c r="FC83" s="231"/>
      <c r="FD83" s="231"/>
      <c r="FE83" s="231"/>
      <c r="FF83" s="231"/>
      <c r="FG83" s="231"/>
      <c r="FH83" s="231"/>
      <c r="FI83" s="231"/>
      <c r="FJ83" s="231"/>
      <c r="FK83" s="231"/>
      <c r="FL83" s="231"/>
      <c r="FM83" s="231"/>
      <c r="FN83" s="231"/>
      <c r="FO83" s="231"/>
      <c r="FP83" s="231"/>
      <c r="FQ83" s="231"/>
      <c r="FR83" s="231"/>
      <c r="FS83" s="231"/>
      <c r="FT83" s="231"/>
      <c r="FU83" s="231"/>
      <c r="FV83" s="231"/>
      <c r="FW83" s="231"/>
      <c r="FX83" s="231"/>
      <c r="FY83" s="231"/>
      <c r="FZ83" s="231"/>
      <c r="GA83" s="231"/>
      <c r="GB83" s="231"/>
      <c r="GC83" s="231"/>
      <c r="GD83" s="231"/>
      <c r="GE83" s="231"/>
      <c r="GF83" s="231"/>
      <c r="GG83" s="231"/>
      <c r="GH83" s="231"/>
      <c r="GI83" s="231"/>
      <c r="GJ83" s="231"/>
      <c r="GK83" s="231"/>
      <c r="GL83" s="231"/>
      <c r="GM83" s="231"/>
      <c r="GN83" s="231"/>
      <c r="GO83" s="231"/>
      <c r="GP83" s="231"/>
      <c r="GQ83" s="231"/>
      <c r="GR83" s="231"/>
      <c r="GS83" s="231"/>
      <c r="GT83" s="231"/>
      <c r="GU83" s="231"/>
      <c r="GV83" s="231"/>
      <c r="GW83" s="231"/>
      <c r="GX83" s="231"/>
      <c r="GY83" s="231"/>
      <c r="GZ83" s="231"/>
      <c r="HA83" s="231"/>
      <c r="HB83" s="231"/>
      <c r="HC83" s="231"/>
      <c r="HD83" s="231"/>
      <c r="HE83" s="231"/>
      <c r="HF83" s="231"/>
      <c r="HG83" s="231"/>
      <c r="HH83" s="231"/>
      <c r="HI83" s="231"/>
      <c r="HJ83" s="231"/>
      <c r="HK83" s="231"/>
      <c r="HL83" s="231"/>
      <c r="HM83" s="231"/>
      <c r="HN83" s="231"/>
      <c r="HO83" s="231"/>
      <c r="HP83" s="231"/>
      <c r="HQ83" s="231"/>
      <c r="HR83" s="231"/>
      <c r="HS83" s="231"/>
      <c r="HT83" s="231"/>
      <c r="HU83" s="231"/>
      <c r="HV83" s="231"/>
      <c r="HW83" s="231"/>
      <c r="HX83" s="231"/>
      <c r="HY83" s="231"/>
      <c r="HZ83" s="231"/>
      <c r="IA83" s="231"/>
      <c r="IB83" s="231"/>
      <c r="IC83" s="231"/>
      <c r="ID83" s="231"/>
      <c r="IE83" s="231"/>
      <c r="IF83" s="231"/>
      <c r="IG83" s="231"/>
      <c r="IH83" s="231"/>
      <c r="II83" s="231"/>
      <c r="IJ83" s="231"/>
      <c r="IK83" s="231"/>
      <c r="IL83" s="231"/>
      <c r="IM83" s="231"/>
      <c r="IN83" s="231"/>
      <c r="IO83" s="231"/>
      <c r="IP83" s="231"/>
      <c r="IQ83" s="231"/>
      <c r="IR83" s="231"/>
      <c r="IS83" s="231"/>
      <c r="IT83" s="231"/>
      <c r="IU83" s="231"/>
      <c r="IV83" s="231"/>
    </row>
    <row r="84" spans="1:256" s="302" customFormat="1" ht="15.75">
      <c r="A84" s="303"/>
      <c r="B84" s="304"/>
      <c r="C84" s="304"/>
      <c r="D84" s="211"/>
      <c r="E84" s="211"/>
      <c r="F84" s="211"/>
      <c r="G84" s="211"/>
      <c r="H84" s="211"/>
      <c r="I84" s="212"/>
      <c r="J84" s="213"/>
      <c r="K84" s="213"/>
      <c r="L84" s="213"/>
      <c r="M84" s="214"/>
      <c r="N84" s="215"/>
      <c r="O84" s="216"/>
      <c r="P84" s="217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301"/>
      <c r="BC84" s="301"/>
      <c r="BD84" s="301"/>
      <c r="BE84" s="301"/>
      <c r="BF84" s="301"/>
      <c r="BG84" s="301"/>
      <c r="BH84" s="301"/>
      <c r="BI84" s="301"/>
      <c r="BJ84" s="301"/>
      <c r="BK84" s="301"/>
      <c r="BL84" s="301"/>
      <c r="BM84" s="301"/>
      <c r="BN84" s="301"/>
      <c r="BO84" s="301"/>
      <c r="BP84" s="301"/>
      <c r="BQ84" s="301"/>
      <c r="BR84" s="301"/>
      <c r="BS84" s="301"/>
      <c r="BT84" s="301"/>
      <c r="BU84" s="301"/>
      <c r="BV84" s="301"/>
      <c r="BW84" s="301"/>
      <c r="BX84" s="301"/>
      <c r="BY84" s="301"/>
      <c r="BZ84" s="301"/>
      <c r="CA84" s="301"/>
      <c r="CB84" s="301"/>
      <c r="CC84" s="301"/>
      <c r="CD84" s="301"/>
      <c r="CE84" s="301"/>
      <c r="CF84" s="301"/>
      <c r="CG84" s="301"/>
      <c r="CH84" s="301"/>
      <c r="CI84" s="301"/>
      <c r="CJ84" s="301"/>
      <c r="CK84" s="301"/>
      <c r="CL84" s="301"/>
      <c r="CM84" s="301"/>
      <c r="CN84" s="301"/>
      <c r="CO84" s="301"/>
      <c r="CP84" s="301"/>
      <c r="CQ84" s="301"/>
      <c r="CR84" s="301"/>
      <c r="CS84" s="301"/>
      <c r="CT84" s="301"/>
      <c r="CU84" s="301"/>
      <c r="CV84" s="301"/>
      <c r="CW84" s="301"/>
      <c r="CX84" s="301"/>
      <c r="CY84" s="301"/>
      <c r="CZ84" s="301"/>
      <c r="DA84" s="301"/>
      <c r="DB84" s="301"/>
      <c r="DC84" s="301"/>
      <c r="DD84" s="301"/>
      <c r="DE84" s="301"/>
      <c r="DF84" s="301"/>
      <c r="DG84" s="301"/>
      <c r="DH84" s="301"/>
      <c r="DI84" s="301"/>
      <c r="DJ84" s="301"/>
      <c r="DK84" s="301"/>
      <c r="DL84" s="301"/>
      <c r="DM84" s="301"/>
      <c r="DN84" s="301"/>
      <c r="DO84" s="301"/>
      <c r="DP84" s="301"/>
      <c r="DQ84" s="301"/>
      <c r="DR84" s="301"/>
      <c r="DS84" s="301"/>
      <c r="DT84" s="301"/>
      <c r="DU84" s="301"/>
      <c r="DV84" s="301"/>
      <c r="DW84" s="301"/>
      <c r="DX84" s="301"/>
      <c r="DY84" s="301"/>
      <c r="DZ84" s="301"/>
      <c r="EA84" s="301"/>
      <c r="EB84" s="301"/>
      <c r="EC84" s="301"/>
      <c r="ED84" s="301"/>
      <c r="EE84" s="301"/>
      <c r="EF84" s="301"/>
      <c r="EG84" s="301"/>
      <c r="EH84" s="301"/>
      <c r="EI84" s="301"/>
      <c r="EJ84" s="301"/>
      <c r="EK84" s="301"/>
      <c r="EL84" s="301"/>
      <c r="EM84" s="301"/>
      <c r="EN84" s="301"/>
      <c r="EO84" s="301"/>
      <c r="EP84" s="301"/>
      <c r="EQ84" s="301"/>
      <c r="ER84" s="301"/>
      <c r="ES84" s="301"/>
      <c r="ET84" s="301"/>
      <c r="EU84" s="301"/>
      <c r="EV84" s="301"/>
      <c r="EW84" s="301"/>
      <c r="EX84" s="301"/>
      <c r="EY84" s="301"/>
      <c r="EZ84" s="301"/>
      <c r="FA84" s="301"/>
      <c r="FB84" s="301"/>
      <c r="FC84" s="301"/>
      <c r="FD84" s="301"/>
      <c r="FE84" s="301"/>
      <c r="FF84" s="301"/>
      <c r="FG84" s="301"/>
      <c r="FH84" s="301"/>
      <c r="FI84" s="301"/>
      <c r="FJ84" s="301"/>
      <c r="FK84" s="301"/>
      <c r="FL84" s="301"/>
      <c r="FM84" s="301"/>
      <c r="FN84" s="301"/>
      <c r="FO84" s="301"/>
      <c r="FP84" s="301"/>
      <c r="FQ84" s="301"/>
      <c r="FR84" s="301"/>
      <c r="FS84" s="301"/>
      <c r="FT84" s="301"/>
      <c r="FU84" s="301"/>
      <c r="FV84" s="301"/>
      <c r="FW84" s="301"/>
      <c r="FX84" s="301"/>
      <c r="FY84" s="301"/>
      <c r="FZ84" s="301"/>
      <c r="GA84" s="301"/>
      <c r="GB84" s="301"/>
      <c r="GC84" s="301"/>
      <c r="GD84" s="301"/>
      <c r="GE84" s="301"/>
      <c r="GF84" s="301"/>
      <c r="GG84" s="301"/>
      <c r="GH84" s="301"/>
      <c r="GI84" s="301"/>
      <c r="GJ84" s="301"/>
      <c r="GK84" s="301"/>
      <c r="GL84" s="301"/>
      <c r="GM84" s="301"/>
      <c r="GN84" s="301"/>
      <c r="GO84" s="301"/>
      <c r="GP84" s="301"/>
      <c r="GQ84" s="301"/>
      <c r="GR84" s="301"/>
      <c r="GS84" s="301"/>
      <c r="GT84" s="301"/>
      <c r="GU84" s="301"/>
      <c r="GV84" s="301"/>
      <c r="GW84" s="301"/>
      <c r="GX84" s="301"/>
      <c r="GY84" s="301"/>
      <c r="GZ84" s="301"/>
      <c r="HA84" s="301"/>
      <c r="HB84" s="301"/>
      <c r="HC84" s="301"/>
      <c r="HD84" s="301"/>
      <c r="HE84" s="301"/>
      <c r="HF84" s="301"/>
      <c r="HG84" s="301"/>
      <c r="HH84" s="301"/>
      <c r="HI84" s="301"/>
      <c r="HJ84" s="301"/>
      <c r="HK84" s="301"/>
      <c r="HL84" s="301"/>
      <c r="HM84" s="301"/>
      <c r="HN84" s="301"/>
      <c r="HO84" s="301"/>
      <c r="HP84" s="301"/>
      <c r="HQ84" s="301"/>
      <c r="HR84" s="301"/>
      <c r="HS84" s="301"/>
      <c r="HT84" s="301"/>
      <c r="HU84" s="301"/>
      <c r="HV84" s="301"/>
      <c r="HW84" s="301"/>
      <c r="HX84" s="301"/>
      <c r="HY84" s="301"/>
      <c r="HZ84" s="301"/>
      <c r="IA84" s="301"/>
      <c r="IB84" s="301"/>
      <c r="IC84" s="301"/>
      <c r="ID84" s="301"/>
      <c r="IE84" s="301"/>
      <c r="IF84" s="301"/>
      <c r="IG84" s="301"/>
      <c r="IH84" s="301"/>
      <c r="II84" s="301"/>
      <c r="IJ84" s="301"/>
      <c r="IK84" s="301"/>
      <c r="IL84" s="301"/>
      <c r="IM84" s="301"/>
      <c r="IN84" s="301"/>
      <c r="IO84" s="301"/>
      <c r="IP84" s="301"/>
      <c r="IQ84" s="301"/>
      <c r="IR84" s="301"/>
      <c r="IS84" s="301"/>
      <c r="IT84" s="301"/>
      <c r="IU84" s="301"/>
      <c r="IV84" s="301"/>
    </row>
    <row r="85" spans="1:256" s="336" customFormat="1" ht="15.75">
      <c r="A85" s="47" t="s">
        <v>242</v>
      </c>
      <c r="B85" s="47"/>
      <c r="C85" s="41"/>
      <c r="D85" s="41"/>
      <c r="E85" s="231"/>
      <c r="F85" s="231"/>
      <c r="G85" s="231"/>
      <c r="H85" s="231"/>
      <c r="I85" s="234"/>
      <c r="J85" s="165"/>
      <c r="K85" s="235"/>
      <c r="L85" s="235"/>
      <c r="M85" s="324"/>
      <c r="N85" s="236"/>
      <c r="O85" s="187">
        <f>M85*I85</f>
        <v>0</v>
      </c>
      <c r="P85" s="237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1"/>
      <c r="CJ85" s="231"/>
      <c r="CK85" s="231"/>
      <c r="CL85" s="231"/>
      <c r="CM85" s="231"/>
      <c r="CN85" s="231"/>
      <c r="CO85" s="231"/>
      <c r="CP85" s="231"/>
      <c r="CQ85" s="231"/>
      <c r="CR85" s="231"/>
      <c r="CS85" s="231"/>
      <c r="CT85" s="231"/>
      <c r="CU85" s="231"/>
      <c r="CV85" s="231"/>
      <c r="CW85" s="231"/>
      <c r="CX85" s="231"/>
      <c r="CY85" s="231"/>
      <c r="CZ85" s="231"/>
      <c r="DA85" s="231"/>
      <c r="DB85" s="231"/>
      <c r="DC85" s="231"/>
      <c r="DD85" s="231"/>
      <c r="DE85" s="231"/>
      <c r="DF85" s="231"/>
      <c r="DG85" s="231"/>
      <c r="DH85" s="231"/>
      <c r="DI85" s="231"/>
      <c r="DJ85" s="231"/>
      <c r="DK85" s="231"/>
      <c r="DL85" s="231"/>
      <c r="DM85" s="231"/>
      <c r="DN85" s="231"/>
      <c r="DO85" s="231"/>
      <c r="DP85" s="231"/>
      <c r="DQ85" s="231"/>
      <c r="DR85" s="231"/>
      <c r="DS85" s="231"/>
      <c r="DT85" s="231"/>
      <c r="DU85" s="231"/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  <c r="EF85" s="231"/>
      <c r="EG85" s="231"/>
      <c r="EH85" s="231"/>
      <c r="EI85" s="231"/>
      <c r="EJ85" s="231"/>
      <c r="EK85" s="231"/>
      <c r="EL85" s="231"/>
      <c r="EM85" s="231"/>
      <c r="EN85" s="231"/>
      <c r="EO85" s="231"/>
      <c r="EP85" s="231"/>
      <c r="EQ85" s="231"/>
      <c r="ER85" s="231"/>
      <c r="ES85" s="231"/>
      <c r="ET85" s="231"/>
      <c r="EU85" s="231"/>
      <c r="EV85" s="231"/>
      <c r="EW85" s="231"/>
      <c r="EX85" s="231"/>
      <c r="EY85" s="231"/>
      <c r="EZ85" s="231"/>
      <c r="FA85" s="231"/>
      <c r="FB85" s="231"/>
      <c r="FC85" s="231"/>
      <c r="FD85" s="231"/>
      <c r="FE85" s="231"/>
      <c r="FF85" s="231"/>
      <c r="FG85" s="231"/>
      <c r="FH85" s="231"/>
      <c r="FI85" s="231"/>
      <c r="FJ85" s="231"/>
      <c r="FK85" s="231"/>
      <c r="FL85" s="231"/>
      <c r="FM85" s="231"/>
      <c r="FN85" s="231"/>
      <c r="FO85" s="231"/>
      <c r="FP85" s="231"/>
      <c r="FQ85" s="231"/>
      <c r="FR85" s="231"/>
      <c r="FS85" s="231"/>
      <c r="FT85" s="231"/>
      <c r="FU85" s="231"/>
      <c r="FV85" s="231"/>
      <c r="FW85" s="231"/>
      <c r="FX85" s="231"/>
      <c r="FY85" s="231"/>
      <c r="FZ85" s="231"/>
      <c r="GA85" s="231"/>
      <c r="GB85" s="231"/>
      <c r="GC85" s="231"/>
      <c r="GD85" s="231"/>
      <c r="GE85" s="231"/>
      <c r="GF85" s="231"/>
      <c r="GG85" s="231"/>
      <c r="GH85" s="231"/>
      <c r="GI85" s="231"/>
      <c r="GJ85" s="231"/>
      <c r="GK85" s="231"/>
      <c r="GL85" s="231"/>
      <c r="GM85" s="231"/>
      <c r="GN85" s="231"/>
      <c r="GO85" s="231"/>
      <c r="GP85" s="231"/>
      <c r="GQ85" s="231"/>
      <c r="GR85" s="231"/>
      <c r="GS85" s="231"/>
      <c r="GT85" s="231"/>
      <c r="GU85" s="231"/>
      <c r="GV85" s="231"/>
      <c r="GW85" s="231"/>
      <c r="GX85" s="231"/>
      <c r="GY85" s="231"/>
      <c r="GZ85" s="231"/>
      <c r="HA85" s="231"/>
      <c r="HB85" s="231"/>
      <c r="HC85" s="231"/>
      <c r="HD85" s="231"/>
      <c r="HE85" s="231"/>
      <c r="HF85" s="231"/>
      <c r="HG85" s="231"/>
      <c r="HH85" s="231"/>
      <c r="HI85" s="231"/>
      <c r="HJ85" s="231"/>
      <c r="HK85" s="231"/>
      <c r="HL85" s="231"/>
      <c r="HM85" s="231"/>
      <c r="HN85" s="231"/>
      <c r="HO85" s="231"/>
      <c r="HP85" s="231"/>
      <c r="HQ85" s="231"/>
      <c r="HR85" s="231"/>
      <c r="HS85" s="231"/>
      <c r="HT85" s="231"/>
      <c r="HU85" s="231"/>
      <c r="HV85" s="231"/>
      <c r="HW85" s="231"/>
      <c r="HX85" s="231"/>
      <c r="HY85" s="231"/>
      <c r="HZ85" s="231"/>
      <c r="IA85" s="231"/>
      <c r="IB85" s="231"/>
      <c r="IC85" s="231"/>
      <c r="ID85" s="231"/>
      <c r="IE85" s="231"/>
      <c r="IF85" s="231"/>
      <c r="IG85" s="231"/>
      <c r="IH85" s="231"/>
      <c r="II85" s="231"/>
      <c r="IJ85" s="231"/>
      <c r="IK85" s="231"/>
      <c r="IL85" s="231"/>
      <c r="IM85" s="231"/>
      <c r="IN85" s="231"/>
      <c r="IO85" s="231"/>
      <c r="IP85" s="231"/>
      <c r="IQ85" s="231"/>
      <c r="IR85" s="231"/>
      <c r="IS85" s="231"/>
      <c r="IT85" s="231"/>
      <c r="IU85" s="231"/>
      <c r="IV85" s="231"/>
    </row>
    <row r="86" spans="1:256" s="336" customFormat="1" ht="15.75">
      <c r="A86" s="47">
        <v>1</v>
      </c>
      <c r="B86" s="255">
        <v>110</v>
      </c>
      <c r="C86" s="41" t="s">
        <v>31</v>
      </c>
      <c r="D86" s="41" t="s">
        <v>132</v>
      </c>
      <c r="E86" s="231" t="s">
        <v>16</v>
      </c>
      <c r="F86" s="232">
        <v>32668</v>
      </c>
      <c r="G86" s="231" t="s">
        <v>133</v>
      </c>
      <c r="H86" s="231" t="s">
        <v>50</v>
      </c>
      <c r="I86" s="234">
        <v>0.5366</v>
      </c>
      <c r="J86" s="165">
        <v>250</v>
      </c>
      <c r="K86" s="271">
        <v>270</v>
      </c>
      <c r="L86" s="271">
        <v>270</v>
      </c>
      <c r="M86" s="324">
        <v>250</v>
      </c>
      <c r="N86" s="236"/>
      <c r="O86" s="187">
        <f>M86*I86</f>
        <v>134.14999999999998</v>
      </c>
      <c r="P86" s="237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231"/>
      <c r="CJ86" s="231"/>
      <c r="CK86" s="231"/>
      <c r="CL86" s="231"/>
      <c r="CM86" s="231"/>
      <c r="CN86" s="231"/>
      <c r="CO86" s="231"/>
      <c r="CP86" s="231"/>
      <c r="CQ86" s="231"/>
      <c r="CR86" s="231"/>
      <c r="CS86" s="231"/>
      <c r="CT86" s="231"/>
      <c r="CU86" s="231"/>
      <c r="CV86" s="231"/>
      <c r="CW86" s="231"/>
      <c r="CX86" s="231"/>
      <c r="CY86" s="231"/>
      <c r="CZ86" s="231"/>
      <c r="DA86" s="231"/>
      <c r="DB86" s="231"/>
      <c r="DC86" s="231"/>
      <c r="DD86" s="231"/>
      <c r="DE86" s="231"/>
      <c r="DF86" s="231"/>
      <c r="DG86" s="231"/>
      <c r="DH86" s="231"/>
      <c r="DI86" s="231"/>
      <c r="DJ86" s="231"/>
      <c r="DK86" s="231"/>
      <c r="DL86" s="231"/>
      <c r="DM86" s="231"/>
      <c r="DN86" s="231"/>
      <c r="DO86" s="231"/>
      <c r="DP86" s="231"/>
      <c r="DQ86" s="231"/>
      <c r="DR86" s="231"/>
      <c r="DS86" s="231"/>
      <c r="DT86" s="231"/>
      <c r="DU86" s="23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  <c r="EG86" s="231"/>
      <c r="EH86" s="231"/>
      <c r="EI86" s="231"/>
      <c r="EJ86" s="231"/>
      <c r="EK86" s="231"/>
      <c r="EL86" s="231"/>
      <c r="EM86" s="231"/>
      <c r="EN86" s="231"/>
      <c r="EO86" s="231"/>
      <c r="EP86" s="231"/>
      <c r="EQ86" s="231"/>
      <c r="ER86" s="231"/>
      <c r="ES86" s="231"/>
      <c r="ET86" s="231"/>
      <c r="EU86" s="231"/>
      <c r="EV86" s="231"/>
      <c r="EW86" s="231"/>
      <c r="EX86" s="231"/>
      <c r="EY86" s="231"/>
      <c r="EZ86" s="231"/>
      <c r="FA86" s="231"/>
      <c r="FB86" s="231"/>
      <c r="FC86" s="231"/>
      <c r="FD86" s="231"/>
      <c r="FE86" s="231"/>
      <c r="FF86" s="231"/>
      <c r="FG86" s="231"/>
      <c r="FH86" s="231"/>
      <c r="FI86" s="231"/>
      <c r="FJ86" s="231"/>
      <c r="FK86" s="231"/>
      <c r="FL86" s="231"/>
      <c r="FM86" s="231"/>
      <c r="FN86" s="231"/>
      <c r="FO86" s="231"/>
      <c r="FP86" s="231"/>
      <c r="FQ86" s="231"/>
      <c r="FR86" s="231"/>
      <c r="FS86" s="231"/>
      <c r="FT86" s="231"/>
      <c r="FU86" s="231"/>
      <c r="FV86" s="231"/>
      <c r="FW86" s="231"/>
      <c r="FX86" s="231"/>
      <c r="FY86" s="231"/>
      <c r="FZ86" s="231"/>
      <c r="GA86" s="231"/>
      <c r="GB86" s="231"/>
      <c r="GC86" s="231"/>
      <c r="GD86" s="231"/>
      <c r="GE86" s="231"/>
      <c r="GF86" s="231"/>
      <c r="GG86" s="231"/>
      <c r="GH86" s="231"/>
      <c r="GI86" s="231"/>
      <c r="GJ86" s="231"/>
      <c r="GK86" s="231"/>
      <c r="GL86" s="231"/>
      <c r="GM86" s="231"/>
      <c r="GN86" s="231"/>
      <c r="GO86" s="231"/>
      <c r="GP86" s="231"/>
      <c r="GQ86" s="231"/>
      <c r="GR86" s="231"/>
      <c r="GS86" s="231"/>
      <c r="GT86" s="231"/>
      <c r="GU86" s="231"/>
      <c r="GV86" s="231"/>
      <c r="GW86" s="231"/>
      <c r="GX86" s="231"/>
      <c r="GY86" s="231"/>
      <c r="GZ86" s="231"/>
      <c r="HA86" s="231"/>
      <c r="HB86" s="231"/>
      <c r="HC86" s="231"/>
      <c r="HD86" s="231"/>
      <c r="HE86" s="231"/>
      <c r="HF86" s="231"/>
      <c r="HG86" s="231"/>
      <c r="HH86" s="231"/>
      <c r="HI86" s="231"/>
      <c r="HJ86" s="231"/>
      <c r="HK86" s="231"/>
      <c r="HL86" s="231"/>
      <c r="HM86" s="231"/>
      <c r="HN86" s="231"/>
      <c r="HO86" s="231"/>
      <c r="HP86" s="231"/>
      <c r="HQ86" s="231"/>
      <c r="HR86" s="231"/>
      <c r="HS86" s="231"/>
      <c r="HT86" s="231"/>
      <c r="HU86" s="231"/>
      <c r="HV86" s="231"/>
      <c r="HW86" s="231"/>
      <c r="HX86" s="231"/>
      <c r="HY86" s="231"/>
      <c r="HZ86" s="231"/>
      <c r="IA86" s="231"/>
      <c r="IB86" s="231"/>
      <c r="IC86" s="231"/>
      <c r="ID86" s="231"/>
      <c r="IE86" s="231"/>
      <c r="IF86" s="231"/>
      <c r="IG86" s="231"/>
      <c r="IH86" s="231"/>
      <c r="II86" s="231"/>
      <c r="IJ86" s="231"/>
      <c r="IK86" s="231"/>
      <c r="IL86" s="231"/>
      <c r="IM86" s="231"/>
      <c r="IN86" s="231"/>
      <c r="IO86" s="231"/>
      <c r="IP86" s="231"/>
      <c r="IQ86" s="231"/>
      <c r="IR86" s="231"/>
      <c r="IS86" s="231"/>
      <c r="IT86" s="231"/>
      <c r="IU86" s="231"/>
      <c r="IV86" s="231"/>
    </row>
    <row r="87" spans="1:256" s="302" customFormat="1" ht="15.75">
      <c r="A87" s="303"/>
      <c r="B87" s="304"/>
      <c r="C87" s="304"/>
      <c r="D87" s="211"/>
      <c r="E87" s="211"/>
      <c r="F87" s="211"/>
      <c r="G87" s="211"/>
      <c r="H87" s="211"/>
      <c r="I87" s="212"/>
      <c r="J87" s="213"/>
      <c r="K87" s="213"/>
      <c r="L87" s="213"/>
      <c r="M87" s="214"/>
      <c r="N87" s="215"/>
      <c r="O87" s="216"/>
      <c r="P87" s="217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301"/>
      <c r="AY87" s="301"/>
      <c r="AZ87" s="301"/>
      <c r="BA87" s="301"/>
      <c r="BB87" s="301"/>
      <c r="BC87" s="301"/>
      <c r="BD87" s="301"/>
      <c r="BE87" s="301"/>
      <c r="BF87" s="301"/>
      <c r="BG87" s="301"/>
      <c r="BH87" s="301"/>
      <c r="BI87" s="301"/>
      <c r="BJ87" s="301"/>
      <c r="BK87" s="301"/>
      <c r="BL87" s="301"/>
      <c r="BM87" s="301"/>
      <c r="BN87" s="301"/>
      <c r="BO87" s="301"/>
      <c r="BP87" s="301"/>
      <c r="BQ87" s="301"/>
      <c r="BR87" s="301"/>
      <c r="BS87" s="301"/>
      <c r="BT87" s="301"/>
      <c r="BU87" s="301"/>
      <c r="BV87" s="301"/>
      <c r="BW87" s="301"/>
      <c r="BX87" s="301"/>
      <c r="BY87" s="301"/>
      <c r="BZ87" s="301"/>
      <c r="CA87" s="301"/>
      <c r="CB87" s="301"/>
      <c r="CC87" s="301"/>
      <c r="CD87" s="301"/>
      <c r="CE87" s="301"/>
      <c r="CF87" s="301"/>
      <c r="CG87" s="301"/>
      <c r="CH87" s="301"/>
      <c r="CI87" s="301"/>
      <c r="CJ87" s="301"/>
      <c r="CK87" s="301"/>
      <c r="CL87" s="301"/>
      <c r="CM87" s="301"/>
      <c r="CN87" s="301"/>
      <c r="CO87" s="301"/>
      <c r="CP87" s="301"/>
      <c r="CQ87" s="301"/>
      <c r="CR87" s="301"/>
      <c r="CS87" s="301"/>
      <c r="CT87" s="301"/>
      <c r="CU87" s="301"/>
      <c r="CV87" s="301"/>
      <c r="CW87" s="301"/>
      <c r="CX87" s="301"/>
      <c r="CY87" s="301"/>
      <c r="CZ87" s="301"/>
      <c r="DA87" s="301"/>
      <c r="DB87" s="301"/>
      <c r="DC87" s="301"/>
      <c r="DD87" s="301"/>
      <c r="DE87" s="301"/>
      <c r="DF87" s="301"/>
      <c r="DG87" s="301"/>
      <c r="DH87" s="301"/>
      <c r="DI87" s="301"/>
      <c r="DJ87" s="301"/>
      <c r="DK87" s="301"/>
      <c r="DL87" s="301"/>
      <c r="DM87" s="301"/>
      <c r="DN87" s="301"/>
      <c r="DO87" s="301"/>
      <c r="DP87" s="301"/>
      <c r="DQ87" s="301"/>
      <c r="DR87" s="301"/>
      <c r="DS87" s="301"/>
      <c r="DT87" s="301"/>
      <c r="DU87" s="301"/>
      <c r="DV87" s="301"/>
      <c r="DW87" s="301"/>
      <c r="DX87" s="301"/>
      <c r="DY87" s="301"/>
      <c r="DZ87" s="301"/>
      <c r="EA87" s="301"/>
      <c r="EB87" s="301"/>
      <c r="EC87" s="301"/>
      <c r="ED87" s="301"/>
      <c r="EE87" s="301"/>
      <c r="EF87" s="301"/>
      <c r="EG87" s="301"/>
      <c r="EH87" s="301"/>
      <c r="EI87" s="301"/>
      <c r="EJ87" s="301"/>
      <c r="EK87" s="301"/>
      <c r="EL87" s="301"/>
      <c r="EM87" s="301"/>
      <c r="EN87" s="301"/>
      <c r="EO87" s="301"/>
      <c r="EP87" s="301"/>
      <c r="EQ87" s="301"/>
      <c r="ER87" s="301"/>
      <c r="ES87" s="301"/>
      <c r="ET87" s="301"/>
      <c r="EU87" s="301"/>
      <c r="EV87" s="301"/>
      <c r="EW87" s="301"/>
      <c r="EX87" s="301"/>
      <c r="EY87" s="301"/>
      <c r="EZ87" s="301"/>
      <c r="FA87" s="301"/>
      <c r="FB87" s="301"/>
      <c r="FC87" s="301"/>
      <c r="FD87" s="301"/>
      <c r="FE87" s="301"/>
      <c r="FF87" s="301"/>
      <c r="FG87" s="301"/>
      <c r="FH87" s="301"/>
      <c r="FI87" s="301"/>
      <c r="FJ87" s="301"/>
      <c r="FK87" s="301"/>
      <c r="FL87" s="301"/>
      <c r="FM87" s="301"/>
      <c r="FN87" s="301"/>
      <c r="FO87" s="301"/>
      <c r="FP87" s="301"/>
      <c r="FQ87" s="301"/>
      <c r="FR87" s="301"/>
      <c r="FS87" s="301"/>
      <c r="FT87" s="301"/>
      <c r="FU87" s="301"/>
      <c r="FV87" s="301"/>
      <c r="FW87" s="301"/>
      <c r="FX87" s="301"/>
      <c r="FY87" s="301"/>
      <c r="FZ87" s="301"/>
      <c r="GA87" s="301"/>
      <c r="GB87" s="301"/>
      <c r="GC87" s="301"/>
      <c r="GD87" s="301"/>
      <c r="GE87" s="301"/>
      <c r="GF87" s="301"/>
      <c r="GG87" s="301"/>
      <c r="GH87" s="301"/>
      <c r="GI87" s="301"/>
      <c r="GJ87" s="301"/>
      <c r="GK87" s="301"/>
      <c r="GL87" s="301"/>
      <c r="GM87" s="301"/>
      <c r="GN87" s="301"/>
      <c r="GO87" s="301"/>
      <c r="GP87" s="301"/>
      <c r="GQ87" s="301"/>
      <c r="GR87" s="301"/>
      <c r="GS87" s="301"/>
      <c r="GT87" s="301"/>
      <c r="GU87" s="301"/>
      <c r="GV87" s="301"/>
      <c r="GW87" s="301"/>
      <c r="GX87" s="301"/>
      <c r="GY87" s="301"/>
      <c r="GZ87" s="301"/>
      <c r="HA87" s="301"/>
      <c r="HB87" s="301"/>
      <c r="HC87" s="301"/>
      <c r="HD87" s="301"/>
      <c r="HE87" s="301"/>
      <c r="HF87" s="301"/>
      <c r="HG87" s="301"/>
      <c r="HH87" s="301"/>
      <c r="HI87" s="301"/>
      <c r="HJ87" s="301"/>
      <c r="HK87" s="301"/>
      <c r="HL87" s="301"/>
      <c r="HM87" s="301"/>
      <c r="HN87" s="301"/>
      <c r="HO87" s="301"/>
      <c r="HP87" s="301"/>
      <c r="HQ87" s="301"/>
      <c r="HR87" s="301"/>
      <c r="HS87" s="301"/>
      <c r="HT87" s="301"/>
      <c r="HU87" s="301"/>
      <c r="HV87" s="301"/>
      <c r="HW87" s="301"/>
      <c r="HX87" s="301"/>
      <c r="HY87" s="301"/>
      <c r="HZ87" s="301"/>
      <c r="IA87" s="301"/>
      <c r="IB87" s="301"/>
      <c r="IC87" s="301"/>
      <c r="ID87" s="301"/>
      <c r="IE87" s="301"/>
      <c r="IF87" s="301"/>
      <c r="IG87" s="301"/>
      <c r="IH87" s="301"/>
      <c r="II87" s="301"/>
      <c r="IJ87" s="301"/>
      <c r="IK87" s="301"/>
      <c r="IL87" s="301"/>
      <c r="IM87" s="301"/>
      <c r="IN87" s="301"/>
      <c r="IO87" s="301"/>
      <c r="IP87" s="301"/>
      <c r="IQ87" s="301"/>
      <c r="IR87" s="301"/>
      <c r="IS87" s="301"/>
      <c r="IT87" s="301"/>
      <c r="IU87" s="301"/>
      <c r="IV87" s="301"/>
    </row>
    <row r="88" spans="1:256" s="336" customFormat="1" ht="15.75">
      <c r="A88" s="47" t="s">
        <v>208</v>
      </c>
      <c r="B88" s="47"/>
      <c r="C88" s="41"/>
      <c r="D88" s="41"/>
      <c r="E88" s="231"/>
      <c r="F88" s="232"/>
      <c r="G88" s="231"/>
      <c r="H88" s="231"/>
      <c r="I88" s="234"/>
      <c r="J88" s="165"/>
      <c r="K88" s="271"/>
      <c r="L88" s="271"/>
      <c r="M88" s="324"/>
      <c r="N88" s="236"/>
      <c r="O88" s="187"/>
      <c r="P88" s="237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1"/>
      <c r="DK88" s="231"/>
      <c r="DL88" s="231"/>
      <c r="DM88" s="231"/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1"/>
      <c r="EH88" s="231"/>
      <c r="EI88" s="231"/>
      <c r="EJ88" s="231"/>
      <c r="EK88" s="231"/>
      <c r="EL88" s="231"/>
      <c r="EM88" s="231"/>
      <c r="EN88" s="231"/>
      <c r="EO88" s="231"/>
      <c r="EP88" s="231"/>
      <c r="EQ88" s="231"/>
      <c r="ER88" s="231"/>
      <c r="ES88" s="231"/>
      <c r="ET88" s="231"/>
      <c r="EU88" s="231"/>
      <c r="EV88" s="231"/>
      <c r="EW88" s="231"/>
      <c r="EX88" s="231"/>
      <c r="EY88" s="231"/>
      <c r="EZ88" s="231"/>
      <c r="FA88" s="231"/>
      <c r="FB88" s="231"/>
      <c r="FC88" s="231"/>
      <c r="FD88" s="231"/>
      <c r="FE88" s="231"/>
      <c r="FF88" s="231"/>
      <c r="FG88" s="231"/>
      <c r="FH88" s="231"/>
      <c r="FI88" s="231"/>
      <c r="FJ88" s="231"/>
      <c r="FK88" s="231"/>
      <c r="FL88" s="231"/>
      <c r="FM88" s="231"/>
      <c r="FN88" s="231"/>
      <c r="FO88" s="231"/>
      <c r="FP88" s="231"/>
      <c r="FQ88" s="231"/>
      <c r="FR88" s="231"/>
      <c r="FS88" s="231"/>
      <c r="FT88" s="231"/>
      <c r="FU88" s="231"/>
      <c r="FV88" s="231"/>
      <c r="FW88" s="231"/>
      <c r="FX88" s="231"/>
      <c r="FY88" s="231"/>
      <c r="FZ88" s="231"/>
      <c r="GA88" s="231"/>
      <c r="GB88" s="231"/>
      <c r="GC88" s="231"/>
      <c r="GD88" s="231"/>
      <c r="GE88" s="231"/>
      <c r="GF88" s="231"/>
      <c r="GG88" s="231"/>
      <c r="GH88" s="231"/>
      <c r="GI88" s="231"/>
      <c r="GJ88" s="231"/>
      <c r="GK88" s="231"/>
      <c r="GL88" s="231"/>
      <c r="GM88" s="231"/>
      <c r="GN88" s="231"/>
      <c r="GO88" s="231"/>
      <c r="GP88" s="231"/>
      <c r="GQ88" s="231"/>
      <c r="GR88" s="231"/>
      <c r="GS88" s="231"/>
      <c r="GT88" s="231"/>
      <c r="GU88" s="231"/>
      <c r="GV88" s="231"/>
      <c r="GW88" s="231"/>
      <c r="GX88" s="231"/>
      <c r="GY88" s="231"/>
      <c r="GZ88" s="231"/>
      <c r="HA88" s="231"/>
      <c r="HB88" s="231"/>
      <c r="HC88" s="231"/>
      <c r="HD88" s="231"/>
      <c r="HE88" s="231"/>
      <c r="HF88" s="231"/>
      <c r="HG88" s="231"/>
      <c r="HH88" s="231"/>
      <c r="HI88" s="231"/>
      <c r="HJ88" s="231"/>
      <c r="HK88" s="231"/>
      <c r="HL88" s="231"/>
      <c r="HM88" s="231"/>
      <c r="HN88" s="231"/>
      <c r="HO88" s="231"/>
      <c r="HP88" s="231"/>
      <c r="HQ88" s="231"/>
      <c r="HR88" s="231"/>
      <c r="HS88" s="231"/>
      <c r="HT88" s="231"/>
      <c r="HU88" s="231"/>
      <c r="HV88" s="231"/>
      <c r="HW88" s="231"/>
      <c r="HX88" s="231"/>
      <c r="HY88" s="231"/>
      <c r="HZ88" s="231"/>
      <c r="IA88" s="231"/>
      <c r="IB88" s="231"/>
      <c r="IC88" s="231"/>
      <c r="ID88" s="231"/>
      <c r="IE88" s="231"/>
      <c r="IF88" s="231"/>
      <c r="IG88" s="231"/>
      <c r="IH88" s="231"/>
      <c r="II88" s="231"/>
      <c r="IJ88" s="231"/>
      <c r="IK88" s="231"/>
      <c r="IL88" s="231"/>
      <c r="IM88" s="231"/>
      <c r="IN88" s="231"/>
      <c r="IO88" s="231"/>
      <c r="IP88" s="231"/>
      <c r="IQ88" s="231"/>
      <c r="IR88" s="231"/>
      <c r="IS88" s="231"/>
      <c r="IT88" s="231"/>
      <c r="IU88" s="231"/>
      <c r="IV88" s="231"/>
    </row>
    <row r="89" spans="1:256" s="336" customFormat="1" ht="15.75">
      <c r="A89" s="47">
        <v>1</v>
      </c>
      <c r="B89" s="255">
        <v>110</v>
      </c>
      <c r="C89" s="41" t="s">
        <v>31</v>
      </c>
      <c r="D89" s="41" t="s">
        <v>134</v>
      </c>
      <c r="E89" s="231" t="s">
        <v>16</v>
      </c>
      <c r="F89" s="232">
        <v>31787</v>
      </c>
      <c r="G89" s="231" t="s">
        <v>135</v>
      </c>
      <c r="H89" s="231" t="s">
        <v>136</v>
      </c>
      <c r="I89" s="234">
        <v>0.5376</v>
      </c>
      <c r="J89" s="165">
        <v>350</v>
      </c>
      <c r="K89" s="271">
        <v>385</v>
      </c>
      <c r="L89" s="235">
        <v>390</v>
      </c>
      <c r="M89" s="324">
        <v>390</v>
      </c>
      <c r="N89" s="236"/>
      <c r="O89" s="187">
        <f>M89*I89</f>
        <v>209.664</v>
      </c>
      <c r="P89" s="237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1"/>
      <c r="DK89" s="231"/>
      <c r="DL89" s="231"/>
      <c r="DM89" s="231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  <c r="EH89" s="231"/>
      <c r="EI89" s="231"/>
      <c r="EJ89" s="231"/>
      <c r="EK89" s="231"/>
      <c r="EL89" s="231"/>
      <c r="EM89" s="231"/>
      <c r="EN89" s="231"/>
      <c r="EO89" s="231"/>
      <c r="EP89" s="231"/>
      <c r="EQ89" s="231"/>
      <c r="ER89" s="231"/>
      <c r="ES89" s="231"/>
      <c r="ET89" s="231"/>
      <c r="EU89" s="231"/>
      <c r="EV89" s="231"/>
      <c r="EW89" s="231"/>
      <c r="EX89" s="231"/>
      <c r="EY89" s="231"/>
      <c r="EZ89" s="231"/>
      <c r="FA89" s="231"/>
      <c r="FB89" s="231"/>
      <c r="FC89" s="231"/>
      <c r="FD89" s="231"/>
      <c r="FE89" s="231"/>
      <c r="FF89" s="231"/>
      <c r="FG89" s="231"/>
      <c r="FH89" s="231"/>
      <c r="FI89" s="231"/>
      <c r="FJ89" s="231"/>
      <c r="FK89" s="231"/>
      <c r="FL89" s="231"/>
      <c r="FM89" s="231"/>
      <c r="FN89" s="231"/>
      <c r="FO89" s="231"/>
      <c r="FP89" s="231"/>
      <c r="FQ89" s="231"/>
      <c r="FR89" s="231"/>
      <c r="FS89" s="231"/>
      <c r="FT89" s="231"/>
      <c r="FU89" s="231"/>
      <c r="FV89" s="231"/>
      <c r="FW89" s="231"/>
      <c r="FX89" s="231"/>
      <c r="FY89" s="231"/>
      <c r="FZ89" s="231"/>
      <c r="GA89" s="231"/>
      <c r="GB89" s="231"/>
      <c r="GC89" s="231"/>
      <c r="GD89" s="231"/>
      <c r="GE89" s="231"/>
      <c r="GF89" s="231"/>
      <c r="GG89" s="231"/>
      <c r="GH89" s="231"/>
      <c r="GI89" s="231"/>
      <c r="GJ89" s="231"/>
      <c r="GK89" s="231"/>
      <c r="GL89" s="231"/>
      <c r="GM89" s="231"/>
      <c r="GN89" s="231"/>
      <c r="GO89" s="231"/>
      <c r="GP89" s="231"/>
      <c r="GQ89" s="231"/>
      <c r="GR89" s="231"/>
      <c r="GS89" s="231"/>
      <c r="GT89" s="231"/>
      <c r="GU89" s="231"/>
      <c r="GV89" s="231"/>
      <c r="GW89" s="231"/>
      <c r="GX89" s="231"/>
      <c r="GY89" s="231"/>
      <c r="GZ89" s="231"/>
      <c r="HA89" s="231"/>
      <c r="HB89" s="231"/>
      <c r="HC89" s="231"/>
      <c r="HD89" s="231"/>
      <c r="HE89" s="231"/>
      <c r="HF89" s="231"/>
      <c r="HG89" s="231"/>
      <c r="HH89" s="231"/>
      <c r="HI89" s="231"/>
      <c r="HJ89" s="231"/>
      <c r="HK89" s="231"/>
      <c r="HL89" s="231"/>
      <c r="HM89" s="231"/>
      <c r="HN89" s="231"/>
      <c r="HO89" s="231"/>
      <c r="HP89" s="231"/>
      <c r="HQ89" s="231"/>
      <c r="HR89" s="231"/>
      <c r="HS89" s="231"/>
      <c r="HT89" s="231"/>
      <c r="HU89" s="231"/>
      <c r="HV89" s="231"/>
      <c r="HW89" s="231"/>
      <c r="HX89" s="231"/>
      <c r="HY89" s="231"/>
      <c r="HZ89" s="231"/>
      <c r="IA89" s="231"/>
      <c r="IB89" s="231"/>
      <c r="IC89" s="231"/>
      <c r="ID89" s="231"/>
      <c r="IE89" s="231"/>
      <c r="IF89" s="231"/>
      <c r="IG89" s="231"/>
      <c r="IH89" s="231"/>
      <c r="II89" s="231"/>
      <c r="IJ89" s="231"/>
      <c r="IK89" s="231"/>
      <c r="IL89" s="231"/>
      <c r="IM89" s="231"/>
      <c r="IN89" s="231"/>
      <c r="IO89" s="231"/>
      <c r="IP89" s="231"/>
      <c r="IQ89" s="231"/>
      <c r="IR89" s="231"/>
      <c r="IS89" s="231"/>
      <c r="IT89" s="231"/>
      <c r="IU89" s="231"/>
      <c r="IV89" s="231"/>
    </row>
    <row r="90" spans="1:16" ht="15.75">
      <c r="A90" s="210"/>
      <c r="B90" s="211"/>
      <c r="C90" s="211"/>
      <c r="D90" s="211"/>
      <c r="E90" s="211"/>
      <c r="F90" s="211"/>
      <c r="G90" s="211"/>
      <c r="H90" s="211"/>
      <c r="I90" s="212"/>
      <c r="J90" s="213"/>
      <c r="K90" s="213"/>
      <c r="L90" s="213"/>
      <c r="M90" s="214"/>
      <c r="N90" s="215"/>
      <c r="O90" s="216"/>
      <c r="P90" s="217"/>
    </row>
    <row r="91" ht="15.75">
      <c r="B91" s="179" t="s">
        <v>33</v>
      </c>
    </row>
    <row r="93" ht="15.75">
      <c r="B93" s="179" t="s">
        <v>13</v>
      </c>
    </row>
    <row r="94" ht="15.75">
      <c r="B94" s="179" t="s">
        <v>35</v>
      </c>
    </row>
    <row r="95" ht="15.75">
      <c r="B95" s="179" t="s">
        <v>250</v>
      </c>
    </row>
    <row r="96" ht="15.75">
      <c r="B96" s="179" t="s">
        <v>34</v>
      </c>
    </row>
    <row r="118" spans="1:16" ht="15.75">
      <c r="A118" s="239"/>
      <c r="B118" s="240"/>
      <c r="C118" s="240"/>
      <c r="F118" s="240"/>
      <c r="G118" s="240"/>
      <c r="H118" s="240"/>
      <c r="I118" s="241"/>
      <c r="J118" s="242"/>
      <c r="K118" s="243"/>
      <c r="L118" s="243"/>
      <c r="M118" s="326"/>
      <c r="N118" s="244"/>
      <c r="O118" s="265"/>
      <c r="P118" s="245"/>
    </row>
  </sheetData>
  <sheetProtection/>
  <autoFilter ref="O1:O118"/>
  <mergeCells count="1">
    <mergeCell ref="J3:L3"/>
  </mergeCells>
  <printOptions/>
  <pageMargins left="0.7086614173228347" right="0.7086614173228347" top="1.141732283464567" bottom="1.141732283464567" header="0.7480314960629921" footer="0.7480314960629921"/>
  <pageSetup fitToHeight="0" fitToWidth="1" horizontalDpi="300" verticalDpi="3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1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H66" sqref="H66"/>
    </sheetView>
  </sheetViews>
  <sheetFormatPr defaultColWidth="9.00390625" defaultRowHeight="14.25"/>
  <cols>
    <col min="1" max="1" width="6.00390625" style="85" customWidth="1"/>
    <col min="2" max="2" width="8.875" style="83" customWidth="1"/>
    <col min="3" max="3" width="11.00390625" style="3" customWidth="1"/>
    <col min="4" max="4" width="25.125" style="3" customWidth="1"/>
    <col min="5" max="5" width="10.75390625" style="83" customWidth="1"/>
    <col min="6" max="6" width="14.625" style="83" customWidth="1"/>
    <col min="7" max="7" width="7.00390625" style="83" customWidth="1"/>
    <col min="8" max="8" width="26.625" style="3" customWidth="1"/>
    <col min="9" max="9" width="10.50390625" style="89" customWidth="1"/>
    <col min="10" max="10" width="7.75390625" style="57" customWidth="1"/>
    <col min="11" max="11" width="9.00390625" style="63" customWidth="1"/>
    <col min="12" max="12" width="9.375" style="63" bestFit="1" customWidth="1"/>
    <col min="13" max="13" width="9.00390625" style="10" customWidth="1"/>
    <col min="14" max="14" width="9.50390625" style="3" customWidth="1"/>
    <col min="15" max="15" width="12.25390625" style="159" customWidth="1"/>
    <col min="16" max="16" width="11.875" style="93" customWidth="1"/>
    <col min="17" max="16384" width="8.125" style="3" customWidth="1"/>
  </cols>
  <sheetData>
    <row r="1" spans="1:14" ht="12.75" customHeight="1">
      <c r="A1" s="84"/>
      <c r="B1" s="1"/>
      <c r="C1" s="1"/>
      <c r="D1" s="2" t="s">
        <v>199</v>
      </c>
      <c r="E1" s="1"/>
      <c r="F1" s="1"/>
      <c r="G1" s="1"/>
      <c r="H1" s="1"/>
      <c r="I1" s="86"/>
      <c r="J1" s="56"/>
      <c r="K1" s="56"/>
      <c r="L1" s="57"/>
      <c r="M1" s="2"/>
      <c r="N1" s="1"/>
    </row>
    <row r="2" spans="1:14" ht="15.75">
      <c r="A2" s="4"/>
      <c r="B2" s="1"/>
      <c r="C2" s="1"/>
      <c r="D2" s="1"/>
      <c r="E2" s="1"/>
      <c r="F2" s="1"/>
      <c r="G2" s="1"/>
      <c r="H2" s="1"/>
      <c r="I2" s="72"/>
      <c r="J2" s="56"/>
      <c r="K2" s="56"/>
      <c r="L2" s="57"/>
      <c r="M2" s="2"/>
      <c r="N2" s="1"/>
    </row>
    <row r="3" spans="1:16" s="5" customFormat="1" ht="60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73" t="s">
        <v>46</v>
      </c>
      <c r="J3" s="359" t="s">
        <v>15</v>
      </c>
      <c r="K3" s="359"/>
      <c r="L3" s="359"/>
      <c r="M3" s="12" t="s">
        <v>9</v>
      </c>
      <c r="N3" s="12" t="s">
        <v>10</v>
      </c>
      <c r="O3" s="155" t="s">
        <v>11</v>
      </c>
      <c r="P3" s="94" t="s">
        <v>12</v>
      </c>
    </row>
    <row r="4" spans="1:16" s="6" customFormat="1" ht="15" customHeight="1">
      <c r="A4" s="13" t="s">
        <v>260</v>
      </c>
      <c r="B4" s="14"/>
      <c r="C4" s="14"/>
      <c r="D4" s="14"/>
      <c r="E4" s="14"/>
      <c r="F4" s="14"/>
      <c r="G4" s="14"/>
      <c r="H4" s="14"/>
      <c r="I4" s="74"/>
      <c r="J4" s="58"/>
      <c r="K4" s="58"/>
      <c r="L4" s="59"/>
      <c r="M4" s="28"/>
      <c r="N4" s="14"/>
      <c r="O4" s="247"/>
      <c r="P4" s="24"/>
    </row>
    <row r="5" spans="1:16" s="7" customFormat="1" ht="15.75">
      <c r="A5" s="18">
        <v>1</v>
      </c>
      <c r="B5" s="19">
        <v>52</v>
      </c>
      <c r="C5" s="19" t="s">
        <v>14</v>
      </c>
      <c r="D5" s="124" t="s">
        <v>252</v>
      </c>
      <c r="E5" s="129" t="s">
        <v>207</v>
      </c>
      <c r="F5" s="125">
        <v>38127</v>
      </c>
      <c r="G5" s="126">
        <v>52</v>
      </c>
      <c r="H5" s="126" t="s">
        <v>52</v>
      </c>
      <c r="I5" s="127"/>
      <c r="J5" s="55">
        <v>110</v>
      </c>
      <c r="K5" s="55">
        <v>117.5</v>
      </c>
      <c r="L5" s="55">
        <v>125</v>
      </c>
      <c r="M5" s="128">
        <v>125</v>
      </c>
      <c r="N5" s="17"/>
      <c r="O5" s="248"/>
      <c r="P5" s="92"/>
    </row>
    <row r="6" spans="1:16" s="6" customFormat="1" ht="15.75">
      <c r="A6" s="34"/>
      <c r="B6" s="22"/>
      <c r="C6" s="22"/>
      <c r="D6" s="22"/>
      <c r="E6" s="22"/>
      <c r="F6" s="35"/>
      <c r="G6" s="22"/>
      <c r="H6" s="22"/>
      <c r="I6" s="76"/>
      <c r="J6" s="60"/>
      <c r="K6" s="60"/>
      <c r="L6" s="60"/>
      <c r="M6" s="20"/>
      <c r="N6" s="21"/>
      <c r="O6" s="157"/>
      <c r="P6" s="95"/>
    </row>
    <row r="7" spans="1:16" s="6" customFormat="1" ht="15" customHeight="1">
      <c r="A7" s="13" t="s">
        <v>261</v>
      </c>
      <c r="B7" s="14"/>
      <c r="C7" s="14"/>
      <c r="D7" s="14"/>
      <c r="E7" s="14"/>
      <c r="F7" s="14"/>
      <c r="G7" s="14"/>
      <c r="H7" s="14"/>
      <c r="I7" s="74"/>
      <c r="J7" s="58"/>
      <c r="K7" s="58"/>
      <c r="L7" s="59"/>
      <c r="M7" s="28"/>
      <c r="N7" s="14"/>
      <c r="O7" s="247"/>
      <c r="P7" s="24"/>
    </row>
    <row r="8" spans="1:16" s="7" customFormat="1" ht="15.75">
      <c r="A8" s="18">
        <v>1</v>
      </c>
      <c r="B8" s="19">
        <v>56</v>
      </c>
      <c r="C8" s="19" t="s">
        <v>14</v>
      </c>
      <c r="D8" s="107" t="s">
        <v>151</v>
      </c>
      <c r="E8" s="126" t="s">
        <v>16</v>
      </c>
      <c r="F8" s="125">
        <v>31836</v>
      </c>
      <c r="G8" s="126">
        <v>55</v>
      </c>
      <c r="H8" s="126" t="s">
        <v>52</v>
      </c>
      <c r="I8" s="127"/>
      <c r="J8" s="55">
        <v>55</v>
      </c>
      <c r="K8" s="274">
        <v>60</v>
      </c>
      <c r="L8" s="274">
        <v>60</v>
      </c>
      <c r="M8" s="128">
        <v>55</v>
      </c>
      <c r="N8" s="17"/>
      <c r="O8" s="248"/>
      <c r="P8" s="92"/>
    </row>
    <row r="9" spans="1:16" s="6" customFormat="1" ht="15.75">
      <c r="A9" s="34"/>
      <c r="B9" s="22"/>
      <c r="C9" s="22"/>
      <c r="D9" s="22"/>
      <c r="E9" s="22"/>
      <c r="F9" s="35"/>
      <c r="G9" s="22"/>
      <c r="H9" s="22"/>
      <c r="I9" s="76"/>
      <c r="J9" s="60"/>
      <c r="K9" s="60"/>
      <c r="L9" s="60"/>
      <c r="M9" s="20"/>
      <c r="N9" s="21"/>
      <c r="O9" s="157"/>
      <c r="P9" s="95"/>
    </row>
    <row r="10" spans="1:16" s="6" customFormat="1" ht="15" customHeight="1">
      <c r="A10" s="13" t="s">
        <v>262</v>
      </c>
      <c r="B10" s="14"/>
      <c r="C10" s="14"/>
      <c r="D10" s="14"/>
      <c r="E10" s="14"/>
      <c r="F10" s="14"/>
      <c r="G10" s="14"/>
      <c r="H10" s="14"/>
      <c r="I10" s="74"/>
      <c r="J10" s="58"/>
      <c r="K10" s="58"/>
      <c r="L10" s="59"/>
      <c r="M10" s="28"/>
      <c r="N10" s="14"/>
      <c r="O10" s="247"/>
      <c r="P10" s="24"/>
    </row>
    <row r="11" spans="1:16" s="7" customFormat="1" ht="15.75">
      <c r="A11" s="18">
        <v>3</v>
      </c>
      <c r="B11" s="19">
        <v>60</v>
      </c>
      <c r="C11" s="19" t="s">
        <v>14</v>
      </c>
      <c r="D11" s="107" t="s">
        <v>153</v>
      </c>
      <c r="E11" s="131" t="s">
        <v>16</v>
      </c>
      <c r="F11" s="125">
        <v>33470</v>
      </c>
      <c r="G11" s="126">
        <v>59</v>
      </c>
      <c r="H11" s="126" t="s">
        <v>139</v>
      </c>
      <c r="I11" s="127"/>
      <c r="J11" s="55">
        <v>100</v>
      </c>
      <c r="K11" s="55">
        <v>107.5</v>
      </c>
      <c r="L11" s="55">
        <v>112.5</v>
      </c>
      <c r="M11" s="128">
        <v>112.5</v>
      </c>
      <c r="N11" s="17"/>
      <c r="O11" s="248"/>
      <c r="P11" s="92"/>
    </row>
    <row r="12" spans="1:16" s="7" customFormat="1" ht="15.75">
      <c r="A12" s="18">
        <v>1</v>
      </c>
      <c r="B12" s="19">
        <v>60</v>
      </c>
      <c r="C12" s="19" t="s">
        <v>14</v>
      </c>
      <c r="D12" s="107" t="s">
        <v>61</v>
      </c>
      <c r="E12" s="131" t="s">
        <v>16</v>
      </c>
      <c r="F12" s="125">
        <v>30174</v>
      </c>
      <c r="G12" s="126">
        <v>60</v>
      </c>
      <c r="H12" s="126" t="s">
        <v>50</v>
      </c>
      <c r="I12" s="127"/>
      <c r="J12" s="55">
        <v>115</v>
      </c>
      <c r="K12" s="55">
        <v>122.5</v>
      </c>
      <c r="L12" s="55">
        <v>130</v>
      </c>
      <c r="M12" s="128">
        <v>130</v>
      </c>
      <c r="N12" s="17"/>
      <c r="O12" s="248"/>
      <c r="P12" s="92"/>
    </row>
    <row r="13" spans="1:16" s="7" customFormat="1" ht="15.75">
      <c r="A13" s="18">
        <v>2</v>
      </c>
      <c r="B13" s="19">
        <v>60</v>
      </c>
      <c r="C13" s="19" t="s">
        <v>14</v>
      </c>
      <c r="D13" s="107" t="s">
        <v>154</v>
      </c>
      <c r="E13" s="131" t="s">
        <v>16</v>
      </c>
      <c r="F13" s="125">
        <v>32671</v>
      </c>
      <c r="G13" s="126" t="s">
        <v>101</v>
      </c>
      <c r="H13" s="126" t="s">
        <v>155</v>
      </c>
      <c r="I13" s="127"/>
      <c r="J13" s="55">
        <v>115</v>
      </c>
      <c r="K13" s="274">
        <v>120</v>
      </c>
      <c r="L13" s="55">
        <v>120</v>
      </c>
      <c r="M13" s="128">
        <v>120</v>
      </c>
      <c r="N13" s="17"/>
      <c r="O13" s="248"/>
      <c r="P13" s="92"/>
    </row>
    <row r="14" spans="1:16" s="7" customFormat="1" ht="15.75">
      <c r="A14" s="18">
        <v>4</v>
      </c>
      <c r="B14" s="19">
        <v>60</v>
      </c>
      <c r="C14" s="19" t="s">
        <v>14</v>
      </c>
      <c r="D14" s="107" t="s">
        <v>152</v>
      </c>
      <c r="E14" s="131" t="s">
        <v>16</v>
      </c>
      <c r="F14" s="125">
        <v>32485</v>
      </c>
      <c r="G14" s="126">
        <v>59</v>
      </c>
      <c r="H14" s="126" t="s">
        <v>150</v>
      </c>
      <c r="I14" s="130"/>
      <c r="J14" s="55">
        <v>85</v>
      </c>
      <c r="K14" s="274">
        <v>95</v>
      </c>
      <c r="L14" s="274">
        <v>100</v>
      </c>
      <c r="M14" s="128">
        <v>85</v>
      </c>
      <c r="N14" s="17"/>
      <c r="O14" s="248"/>
      <c r="P14" s="92"/>
    </row>
    <row r="15" spans="1:16" s="6" customFormat="1" ht="15.75">
      <c r="A15" s="34"/>
      <c r="B15" s="22"/>
      <c r="C15" s="22"/>
      <c r="D15" s="22"/>
      <c r="E15" s="22"/>
      <c r="F15" s="35"/>
      <c r="G15" s="22"/>
      <c r="H15" s="22"/>
      <c r="I15" s="76"/>
      <c r="J15" s="60"/>
      <c r="K15" s="60"/>
      <c r="L15" s="60"/>
      <c r="M15" s="20"/>
      <c r="N15" s="21"/>
      <c r="O15" s="157"/>
      <c r="P15" s="95"/>
    </row>
    <row r="16" spans="1:16" s="6" customFormat="1" ht="15.75">
      <c r="A16" s="13" t="s">
        <v>263</v>
      </c>
      <c r="B16" s="14"/>
      <c r="C16" s="14"/>
      <c r="D16" s="14"/>
      <c r="E16" s="14"/>
      <c r="F16" s="14"/>
      <c r="G16" s="14"/>
      <c r="H16" s="14"/>
      <c r="I16" s="77"/>
      <c r="J16" s="59"/>
      <c r="K16" s="59"/>
      <c r="L16" s="59"/>
      <c r="M16" s="27"/>
      <c r="N16" s="15"/>
      <c r="O16" s="247"/>
      <c r="P16" s="24"/>
    </row>
    <row r="17" spans="1:16" s="6" customFormat="1" ht="15.75">
      <c r="A17" s="16">
        <v>1</v>
      </c>
      <c r="B17" s="14">
        <v>44</v>
      </c>
      <c r="C17" s="14" t="s">
        <v>14</v>
      </c>
      <c r="D17" s="132" t="s">
        <v>156</v>
      </c>
      <c r="E17" s="129" t="s">
        <v>49</v>
      </c>
      <c r="F17" s="133">
        <v>40136</v>
      </c>
      <c r="G17" s="139" t="s">
        <v>158</v>
      </c>
      <c r="H17" s="110" t="s">
        <v>52</v>
      </c>
      <c r="I17" s="134">
        <v>1.3133</v>
      </c>
      <c r="J17" s="140" t="s">
        <v>161</v>
      </c>
      <c r="K17" s="59">
        <v>30</v>
      </c>
      <c r="L17" s="59">
        <v>32.5</v>
      </c>
      <c r="M17" s="128">
        <v>32.5</v>
      </c>
      <c r="N17" s="15"/>
      <c r="O17" s="248"/>
      <c r="P17" s="24"/>
    </row>
    <row r="18" spans="1:16" s="6" customFormat="1" ht="15.75">
      <c r="A18" s="34"/>
      <c r="B18" s="22"/>
      <c r="C18" s="22"/>
      <c r="D18" s="22"/>
      <c r="E18" s="22"/>
      <c r="F18" s="35"/>
      <c r="G18" s="22"/>
      <c r="H18" s="22"/>
      <c r="I18" s="76"/>
      <c r="J18" s="60"/>
      <c r="K18" s="60"/>
      <c r="L18" s="60"/>
      <c r="M18" s="20"/>
      <c r="N18" s="21"/>
      <c r="O18" s="157"/>
      <c r="P18" s="95"/>
    </row>
    <row r="19" spans="1:16" s="6" customFormat="1" ht="15.75">
      <c r="A19" s="13" t="s">
        <v>264</v>
      </c>
      <c r="B19" s="14"/>
      <c r="C19" s="14"/>
      <c r="D19" s="14"/>
      <c r="E19" s="14"/>
      <c r="F19" s="14"/>
      <c r="G19" s="14"/>
      <c r="H19" s="14"/>
      <c r="I19" s="77"/>
      <c r="J19" s="59"/>
      <c r="K19" s="59"/>
      <c r="L19" s="59"/>
      <c r="M19" s="27"/>
      <c r="N19" s="15"/>
      <c r="O19" s="247"/>
      <c r="P19" s="24"/>
    </row>
    <row r="20" spans="1:16" s="9" customFormat="1" ht="15.75">
      <c r="A20" s="16">
        <v>1</v>
      </c>
      <c r="B20" s="14">
        <v>60</v>
      </c>
      <c r="C20" s="14" t="s">
        <v>14</v>
      </c>
      <c r="D20" s="132" t="s">
        <v>157</v>
      </c>
      <c r="E20" s="129" t="s">
        <v>16</v>
      </c>
      <c r="F20" s="133">
        <v>37436</v>
      </c>
      <c r="G20" s="139" t="s">
        <v>159</v>
      </c>
      <c r="H20" s="110" t="s">
        <v>160</v>
      </c>
      <c r="I20" s="135">
        <v>0.8271</v>
      </c>
      <c r="J20" s="141" t="s">
        <v>162</v>
      </c>
      <c r="K20" s="59">
        <v>145</v>
      </c>
      <c r="L20" s="276">
        <v>150</v>
      </c>
      <c r="M20" s="128">
        <v>145</v>
      </c>
      <c r="N20" s="15"/>
      <c r="O20" s="248">
        <f aca="true" t="shared" si="0" ref="O20:O28">M20*I20</f>
        <v>119.92949999999999</v>
      </c>
      <c r="P20" s="24"/>
    </row>
    <row r="21" spans="1:16" s="6" customFormat="1" ht="15.75">
      <c r="A21" s="34"/>
      <c r="B21" s="22"/>
      <c r="C21" s="22"/>
      <c r="D21" s="22"/>
      <c r="E21" s="22"/>
      <c r="F21" s="35"/>
      <c r="G21" s="22"/>
      <c r="H21" s="22"/>
      <c r="I21" s="76"/>
      <c r="J21" s="60"/>
      <c r="K21" s="60"/>
      <c r="L21" s="60"/>
      <c r="M21" s="20"/>
      <c r="N21" s="21"/>
      <c r="O21" s="157"/>
      <c r="P21" s="95"/>
    </row>
    <row r="22" spans="1:16" s="6" customFormat="1" ht="15.75">
      <c r="A22" s="13" t="s">
        <v>265</v>
      </c>
      <c r="B22" s="14"/>
      <c r="C22" s="14"/>
      <c r="D22" s="14"/>
      <c r="E22" s="14"/>
      <c r="F22" s="14"/>
      <c r="G22" s="14"/>
      <c r="H22" s="14"/>
      <c r="I22" s="77"/>
      <c r="J22" s="59"/>
      <c r="K22" s="59"/>
      <c r="L22" s="59"/>
      <c r="M22" s="27"/>
      <c r="N22" s="15"/>
      <c r="O22" s="247"/>
      <c r="P22" s="24"/>
    </row>
    <row r="23" spans="1:16" s="6" customFormat="1" ht="15.75">
      <c r="A23" s="16">
        <v>1</v>
      </c>
      <c r="B23" s="14">
        <v>67.5</v>
      </c>
      <c r="C23" s="14" t="s">
        <v>14</v>
      </c>
      <c r="D23" s="136" t="s">
        <v>163</v>
      </c>
      <c r="E23" s="129" t="s">
        <v>16</v>
      </c>
      <c r="F23" s="133">
        <v>34692</v>
      </c>
      <c r="G23" s="139" t="s">
        <v>164</v>
      </c>
      <c r="H23" s="110" t="s">
        <v>165</v>
      </c>
      <c r="I23" s="137">
        <v>0.7337</v>
      </c>
      <c r="J23" s="141" t="s">
        <v>166</v>
      </c>
      <c r="K23" s="61">
        <v>192.5</v>
      </c>
      <c r="L23" s="55">
        <v>200</v>
      </c>
      <c r="M23" s="138">
        <v>200</v>
      </c>
      <c r="N23" s="23"/>
      <c r="O23" s="248">
        <f t="shared" si="0"/>
        <v>146.74</v>
      </c>
      <c r="P23" s="24"/>
    </row>
    <row r="24" spans="1:16" s="6" customFormat="1" ht="15.75">
      <c r="A24" s="34"/>
      <c r="B24" s="22"/>
      <c r="C24" s="22"/>
      <c r="D24" s="22"/>
      <c r="E24" s="22"/>
      <c r="F24" s="35"/>
      <c r="G24" s="22"/>
      <c r="H24" s="22"/>
      <c r="I24" s="76"/>
      <c r="J24" s="60"/>
      <c r="K24" s="60"/>
      <c r="L24" s="60"/>
      <c r="M24" s="20"/>
      <c r="N24" s="21"/>
      <c r="O24" s="157"/>
      <c r="P24" s="95"/>
    </row>
    <row r="25" spans="1:16" s="6" customFormat="1" ht="15.75">
      <c r="A25" s="13" t="s">
        <v>167</v>
      </c>
      <c r="B25" s="14"/>
      <c r="C25" s="14"/>
      <c r="D25" s="136"/>
      <c r="E25" s="129"/>
      <c r="F25" s="133"/>
      <c r="G25" s="139"/>
      <c r="H25" s="110"/>
      <c r="I25" s="137"/>
      <c r="J25" s="141"/>
      <c r="K25" s="61"/>
      <c r="L25" s="55"/>
      <c r="M25" s="292"/>
      <c r="N25" s="23"/>
      <c r="O25" s="248"/>
      <c r="P25" s="24"/>
    </row>
    <row r="26" spans="1:16" s="6" customFormat="1" ht="15.75">
      <c r="A26" s="16">
        <v>1</v>
      </c>
      <c r="B26" s="14">
        <v>75</v>
      </c>
      <c r="C26" s="14" t="s">
        <v>14</v>
      </c>
      <c r="D26" s="136" t="s">
        <v>168</v>
      </c>
      <c r="E26" s="129" t="s">
        <v>56</v>
      </c>
      <c r="F26" s="133">
        <v>35388</v>
      </c>
      <c r="G26" s="139" t="s">
        <v>169</v>
      </c>
      <c r="H26" s="110" t="s">
        <v>170</v>
      </c>
      <c r="I26" s="137">
        <v>0.6559</v>
      </c>
      <c r="J26" s="141" t="s">
        <v>171</v>
      </c>
      <c r="K26" s="61">
        <v>205</v>
      </c>
      <c r="L26" s="55" t="s">
        <v>233</v>
      </c>
      <c r="M26" s="138">
        <v>205</v>
      </c>
      <c r="N26" s="23"/>
      <c r="O26" s="248"/>
      <c r="P26" s="24"/>
    </row>
    <row r="27" spans="1:16" s="6" customFormat="1" ht="15.75">
      <c r="A27" s="16">
        <v>2</v>
      </c>
      <c r="B27" s="14">
        <v>75</v>
      </c>
      <c r="C27" s="14" t="s">
        <v>14</v>
      </c>
      <c r="D27" s="136" t="s">
        <v>174</v>
      </c>
      <c r="E27" s="129" t="s">
        <v>16</v>
      </c>
      <c r="F27" s="133">
        <v>30282</v>
      </c>
      <c r="G27" s="139" t="s">
        <v>123</v>
      </c>
      <c r="H27" s="110" t="s">
        <v>172</v>
      </c>
      <c r="I27" s="137">
        <v>0.668</v>
      </c>
      <c r="J27" s="141" t="s">
        <v>173</v>
      </c>
      <c r="K27" s="61">
        <v>205</v>
      </c>
      <c r="L27" s="274">
        <v>215</v>
      </c>
      <c r="M27" s="138">
        <v>205</v>
      </c>
      <c r="N27" s="23"/>
      <c r="O27" s="248">
        <f t="shared" si="0"/>
        <v>136.94</v>
      </c>
      <c r="P27" s="24"/>
    </row>
    <row r="28" spans="1:16" s="6" customFormat="1" ht="15.75">
      <c r="A28" s="16">
        <v>1</v>
      </c>
      <c r="B28" s="14">
        <v>75</v>
      </c>
      <c r="C28" s="14" t="s">
        <v>14</v>
      </c>
      <c r="D28" s="136" t="s">
        <v>251</v>
      </c>
      <c r="E28" s="129" t="s">
        <v>16</v>
      </c>
      <c r="F28" s="133">
        <v>33405</v>
      </c>
      <c r="G28" s="139" t="s">
        <v>143</v>
      </c>
      <c r="H28" s="110" t="s">
        <v>52</v>
      </c>
      <c r="I28" s="137">
        <v>0.6828</v>
      </c>
      <c r="J28" s="141" t="s">
        <v>175</v>
      </c>
      <c r="K28" s="61">
        <v>215</v>
      </c>
      <c r="L28" s="55">
        <v>220</v>
      </c>
      <c r="M28" s="138">
        <v>220</v>
      </c>
      <c r="N28" s="23"/>
      <c r="O28" s="248">
        <f t="shared" si="0"/>
        <v>150.21599999999998</v>
      </c>
      <c r="P28" s="24">
        <v>3</v>
      </c>
    </row>
    <row r="29" spans="1:32" s="6" customFormat="1" ht="15.75">
      <c r="A29" s="34"/>
      <c r="B29" s="22"/>
      <c r="C29" s="22"/>
      <c r="D29" s="22"/>
      <c r="E29" s="22"/>
      <c r="F29" s="22"/>
      <c r="G29" s="22"/>
      <c r="H29" s="22"/>
      <c r="I29" s="78"/>
      <c r="J29" s="60"/>
      <c r="K29" s="60"/>
      <c r="L29" s="60"/>
      <c r="M29" s="20"/>
      <c r="N29" s="21"/>
      <c r="O29" s="157"/>
      <c r="P29" s="95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16" s="7" customFormat="1" ht="15.75">
      <c r="A30" s="13" t="s">
        <v>42</v>
      </c>
      <c r="B30" s="19"/>
      <c r="C30" s="19"/>
      <c r="D30" s="19"/>
      <c r="E30" s="19"/>
      <c r="F30" s="19"/>
      <c r="G30" s="19"/>
      <c r="H30" s="19"/>
      <c r="I30" s="75"/>
      <c r="J30" s="55"/>
      <c r="K30" s="55"/>
      <c r="L30" s="55"/>
      <c r="M30" s="291"/>
      <c r="N30" s="17"/>
      <c r="O30" s="156"/>
      <c r="P30" s="92"/>
    </row>
    <row r="31" spans="1:16" s="7" customFormat="1" ht="15.75">
      <c r="A31" s="18">
        <v>1</v>
      </c>
      <c r="B31" s="36" t="s">
        <v>20</v>
      </c>
      <c r="C31" s="19" t="s">
        <v>14</v>
      </c>
      <c r="D31" s="132" t="s">
        <v>176</v>
      </c>
      <c r="E31" s="108" t="s">
        <v>56</v>
      </c>
      <c r="F31" s="125">
        <v>35723</v>
      </c>
      <c r="G31" s="126">
        <v>80</v>
      </c>
      <c r="H31" s="126" t="s">
        <v>160</v>
      </c>
      <c r="I31" s="130">
        <v>0.6329</v>
      </c>
      <c r="J31" s="55">
        <v>230</v>
      </c>
      <c r="K31" s="274">
        <v>247.5</v>
      </c>
      <c r="L31" s="55">
        <v>247.5</v>
      </c>
      <c r="M31" s="128">
        <v>247.5</v>
      </c>
      <c r="N31" s="17"/>
      <c r="O31" s="248"/>
      <c r="P31" s="92"/>
    </row>
    <row r="32" spans="1:16" s="7" customFormat="1" ht="15.75">
      <c r="A32" s="34"/>
      <c r="B32" s="22"/>
      <c r="C32" s="22"/>
      <c r="D32" s="22"/>
      <c r="E32" s="22"/>
      <c r="F32" s="22"/>
      <c r="G32" s="22"/>
      <c r="H32" s="22"/>
      <c r="I32" s="78"/>
      <c r="J32" s="60"/>
      <c r="K32" s="60"/>
      <c r="L32" s="60"/>
      <c r="M32" s="20"/>
      <c r="N32" s="21"/>
      <c r="O32" s="157"/>
      <c r="P32" s="95"/>
    </row>
    <row r="33" spans="1:32" s="6" customFormat="1" ht="15.75">
      <c r="A33" s="30" t="s">
        <v>272</v>
      </c>
      <c r="B33" s="38"/>
      <c r="C33" s="38"/>
      <c r="D33" s="38"/>
      <c r="E33" s="37"/>
      <c r="F33" s="37"/>
      <c r="G33" s="37"/>
      <c r="H33" s="37"/>
      <c r="I33" s="79"/>
      <c r="J33" s="57"/>
      <c r="K33" s="57"/>
      <c r="L33" s="57"/>
      <c r="M33" s="277"/>
      <c r="O33" s="158"/>
      <c r="P33" s="9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16" s="7" customFormat="1" ht="15.75">
      <c r="A34" s="18">
        <v>1</v>
      </c>
      <c r="B34" s="19">
        <v>90</v>
      </c>
      <c r="C34" s="19" t="s">
        <v>14</v>
      </c>
      <c r="D34" s="29" t="s">
        <v>177</v>
      </c>
      <c r="E34" s="108" t="s">
        <v>16</v>
      </c>
      <c r="F34" s="65">
        <v>25493</v>
      </c>
      <c r="G34" s="19">
        <v>89</v>
      </c>
      <c r="H34" s="32" t="s">
        <v>178</v>
      </c>
      <c r="I34" s="75">
        <v>0.5893</v>
      </c>
      <c r="J34" s="55">
        <v>240</v>
      </c>
      <c r="K34" s="55">
        <v>250</v>
      </c>
      <c r="L34" s="274">
        <v>265</v>
      </c>
      <c r="M34" s="128">
        <v>250</v>
      </c>
      <c r="N34" s="17"/>
      <c r="O34" s="248">
        <f>M34*I34</f>
        <v>147.32500000000002</v>
      </c>
      <c r="P34" s="96"/>
    </row>
    <row r="35" spans="1:16" s="7" customFormat="1" ht="15.75">
      <c r="A35" s="18">
        <v>1</v>
      </c>
      <c r="B35" s="19">
        <v>90</v>
      </c>
      <c r="C35" s="19" t="s">
        <v>14</v>
      </c>
      <c r="D35" s="107" t="s">
        <v>179</v>
      </c>
      <c r="E35" s="108" t="s">
        <v>24</v>
      </c>
      <c r="F35" s="142">
        <v>27150</v>
      </c>
      <c r="G35" s="126">
        <v>90</v>
      </c>
      <c r="H35" s="108" t="s">
        <v>180</v>
      </c>
      <c r="I35" s="127">
        <v>0.5853</v>
      </c>
      <c r="J35" s="55">
        <v>180</v>
      </c>
      <c r="K35" s="55">
        <v>205</v>
      </c>
      <c r="L35" s="274">
        <v>215</v>
      </c>
      <c r="M35" s="128">
        <v>205</v>
      </c>
      <c r="N35" s="17"/>
      <c r="O35" s="248"/>
      <c r="P35" s="96"/>
    </row>
    <row r="36" spans="1:16" s="7" customFormat="1" ht="15.75">
      <c r="A36" s="34"/>
      <c r="B36" s="22"/>
      <c r="C36" s="22"/>
      <c r="D36" s="22"/>
      <c r="E36" s="22"/>
      <c r="F36" s="22"/>
      <c r="G36" s="22"/>
      <c r="H36" s="22"/>
      <c r="I36" s="78"/>
      <c r="J36" s="60"/>
      <c r="K36" s="60"/>
      <c r="L36" s="60"/>
      <c r="M36" s="20"/>
      <c r="N36" s="21"/>
      <c r="O36" s="157"/>
      <c r="P36" s="95"/>
    </row>
    <row r="37" spans="1:32" s="6" customFormat="1" ht="15.75">
      <c r="A37" s="30" t="s">
        <v>271</v>
      </c>
      <c r="B37" s="38"/>
      <c r="C37" s="38"/>
      <c r="D37" s="38"/>
      <c r="E37" s="37"/>
      <c r="F37" s="37"/>
      <c r="G37" s="37"/>
      <c r="H37" s="37"/>
      <c r="I37" s="79"/>
      <c r="J37" s="57"/>
      <c r="K37" s="57"/>
      <c r="L37" s="57"/>
      <c r="M37" s="277"/>
      <c r="O37" s="158"/>
      <c r="P37" s="9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6" customFormat="1" ht="15.75">
      <c r="A38" s="16">
        <v>2</v>
      </c>
      <c r="B38" s="14">
        <v>100</v>
      </c>
      <c r="C38" s="19" t="s">
        <v>14</v>
      </c>
      <c r="D38" s="107" t="s">
        <v>181</v>
      </c>
      <c r="E38" s="108" t="s">
        <v>24</v>
      </c>
      <c r="F38" s="142">
        <v>28059</v>
      </c>
      <c r="G38" s="110" t="s">
        <v>182</v>
      </c>
      <c r="H38" s="108" t="s">
        <v>183</v>
      </c>
      <c r="I38" s="134">
        <v>0.572</v>
      </c>
      <c r="J38" s="59">
        <v>205</v>
      </c>
      <c r="K38" s="276">
        <v>225</v>
      </c>
      <c r="L38" s="59" t="s">
        <v>233</v>
      </c>
      <c r="M38" s="128">
        <v>205</v>
      </c>
      <c r="N38" s="15"/>
      <c r="O38" s="248"/>
      <c r="P38" s="9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16" s="7" customFormat="1" ht="15.75">
      <c r="A39" s="18">
        <v>1</v>
      </c>
      <c r="B39" s="19">
        <v>100</v>
      </c>
      <c r="C39" s="19" t="s">
        <v>14</v>
      </c>
      <c r="D39" s="107" t="s">
        <v>44</v>
      </c>
      <c r="E39" s="108" t="s">
        <v>24</v>
      </c>
      <c r="F39" s="142">
        <v>28642</v>
      </c>
      <c r="G39" s="126" t="s">
        <v>184</v>
      </c>
      <c r="H39" s="108" t="s">
        <v>185</v>
      </c>
      <c r="I39" s="130">
        <v>0.5785</v>
      </c>
      <c r="J39" s="55">
        <v>230</v>
      </c>
      <c r="K39" s="274">
        <v>240</v>
      </c>
      <c r="L39" s="55" t="s">
        <v>233</v>
      </c>
      <c r="M39" s="128">
        <v>230</v>
      </c>
      <c r="N39" s="17"/>
      <c r="O39" s="248"/>
      <c r="P39" s="92"/>
    </row>
    <row r="40" spans="1:16" s="7" customFormat="1" ht="15.75">
      <c r="A40" s="18">
        <v>1</v>
      </c>
      <c r="B40" s="19">
        <v>100</v>
      </c>
      <c r="C40" s="19" t="s">
        <v>14</v>
      </c>
      <c r="D40" s="107" t="s">
        <v>45</v>
      </c>
      <c r="E40" s="108" t="s">
        <v>16</v>
      </c>
      <c r="F40" s="142">
        <v>33418</v>
      </c>
      <c r="G40" s="126" t="s">
        <v>186</v>
      </c>
      <c r="H40" s="126" t="s">
        <v>52</v>
      </c>
      <c r="I40" s="130">
        <v>0.5605</v>
      </c>
      <c r="J40" s="55">
        <v>250</v>
      </c>
      <c r="K40" s="55">
        <v>270</v>
      </c>
      <c r="L40" s="274">
        <v>280</v>
      </c>
      <c r="M40" s="128">
        <v>270</v>
      </c>
      <c r="N40" s="17"/>
      <c r="O40" s="248">
        <f>M40*I40</f>
        <v>151.335</v>
      </c>
      <c r="P40" s="96">
        <v>2</v>
      </c>
    </row>
    <row r="41" spans="1:16" s="7" customFormat="1" ht="15.75">
      <c r="A41" s="34"/>
      <c r="B41" s="22"/>
      <c r="C41" s="22"/>
      <c r="D41" s="22"/>
      <c r="E41" s="22"/>
      <c r="F41" s="22"/>
      <c r="G41" s="22"/>
      <c r="H41" s="22"/>
      <c r="I41" s="78"/>
      <c r="J41" s="60"/>
      <c r="K41" s="60"/>
      <c r="L41" s="60"/>
      <c r="M41" s="20"/>
      <c r="N41" s="21"/>
      <c r="O41" s="157"/>
      <c r="P41" s="95"/>
    </row>
    <row r="42" spans="1:32" s="6" customFormat="1" ht="15.75">
      <c r="A42" s="30" t="s">
        <v>269</v>
      </c>
      <c r="B42" s="38"/>
      <c r="C42" s="38"/>
      <c r="D42" s="38"/>
      <c r="E42" s="37"/>
      <c r="F42" s="37"/>
      <c r="G42" s="37"/>
      <c r="H42" s="37"/>
      <c r="I42" s="79"/>
      <c r="J42" s="57"/>
      <c r="K42" s="57"/>
      <c r="L42" s="57"/>
      <c r="M42" s="277"/>
      <c r="O42" s="158"/>
      <c r="P42" s="9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16" s="11" customFormat="1" ht="15.75">
      <c r="A43" s="26">
        <v>1</v>
      </c>
      <c r="B43" s="19">
        <v>110</v>
      </c>
      <c r="C43" s="19" t="s">
        <v>14</v>
      </c>
      <c r="D43" s="107" t="s">
        <v>43</v>
      </c>
      <c r="E43" s="108" t="s">
        <v>16</v>
      </c>
      <c r="F43" s="142">
        <v>33882</v>
      </c>
      <c r="G43" s="143" t="s">
        <v>187</v>
      </c>
      <c r="H43" s="126" t="s">
        <v>188</v>
      </c>
      <c r="I43" s="144">
        <v>0.5395</v>
      </c>
      <c r="J43" s="67">
        <v>280</v>
      </c>
      <c r="K43" s="67">
        <v>300</v>
      </c>
      <c r="L43" s="290">
        <v>310</v>
      </c>
      <c r="M43" s="128">
        <v>300</v>
      </c>
      <c r="N43" s="25"/>
      <c r="O43" s="249">
        <f>M43*I43</f>
        <v>161.85</v>
      </c>
      <c r="P43" s="98">
        <v>1</v>
      </c>
    </row>
    <row r="44" spans="1:16" s="7" customFormat="1" ht="15.75">
      <c r="A44" s="34"/>
      <c r="B44" s="22"/>
      <c r="C44" s="22"/>
      <c r="D44" s="22"/>
      <c r="E44" s="22"/>
      <c r="F44" s="22"/>
      <c r="G44" s="22"/>
      <c r="H44" s="22"/>
      <c r="I44" s="78"/>
      <c r="J44" s="60"/>
      <c r="K44" s="60"/>
      <c r="L44" s="60"/>
      <c r="M44" s="20"/>
      <c r="N44" s="21"/>
      <c r="O44" s="157"/>
      <c r="P44" s="95"/>
    </row>
    <row r="45" spans="1:32" s="6" customFormat="1" ht="15.75">
      <c r="A45" s="30" t="s">
        <v>270</v>
      </c>
      <c r="B45" s="38"/>
      <c r="C45" s="38"/>
      <c r="D45" s="38"/>
      <c r="E45" s="37"/>
      <c r="F45" s="37"/>
      <c r="G45" s="37"/>
      <c r="H45" s="37"/>
      <c r="I45" s="79"/>
      <c r="J45" s="57"/>
      <c r="K45" s="57"/>
      <c r="L45" s="57"/>
      <c r="M45" s="277"/>
      <c r="O45" s="158"/>
      <c r="P45" s="9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16" s="11" customFormat="1" ht="15.75">
      <c r="A46" s="26">
        <v>1</v>
      </c>
      <c r="B46" s="19">
        <v>140</v>
      </c>
      <c r="C46" s="19" t="s">
        <v>14</v>
      </c>
      <c r="D46" s="107" t="s">
        <v>189</v>
      </c>
      <c r="E46" s="108" t="s">
        <v>16</v>
      </c>
      <c r="F46" s="142">
        <v>27881</v>
      </c>
      <c r="G46" s="143">
        <v>132</v>
      </c>
      <c r="H46" s="126" t="s">
        <v>170</v>
      </c>
      <c r="I46" s="144">
        <v>0.5126</v>
      </c>
      <c r="J46" s="67">
        <v>260</v>
      </c>
      <c r="K46" s="67">
        <v>270</v>
      </c>
      <c r="L46" s="67">
        <v>280</v>
      </c>
      <c r="M46" s="128">
        <v>280</v>
      </c>
      <c r="N46" s="25"/>
      <c r="O46" s="249">
        <f>M46*I46</f>
        <v>143.528</v>
      </c>
      <c r="P46" s="98"/>
    </row>
    <row r="47" spans="1:32" s="6" customFormat="1" ht="15.75">
      <c r="A47" s="34"/>
      <c r="B47" s="22"/>
      <c r="C47" s="22"/>
      <c r="D47" s="22"/>
      <c r="E47" s="22"/>
      <c r="F47" s="22"/>
      <c r="G47" s="22"/>
      <c r="H47" s="22"/>
      <c r="I47" s="78"/>
      <c r="J47" s="60"/>
      <c r="K47" s="60"/>
      <c r="L47" s="60"/>
      <c r="M47" s="20"/>
      <c r="N47" s="21"/>
      <c r="O47" s="157"/>
      <c r="P47" s="95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10" ht="15.75">
      <c r="A48" s="30" t="s">
        <v>205</v>
      </c>
      <c r="B48" s="38"/>
      <c r="C48" s="38"/>
      <c r="E48" s="3"/>
      <c r="F48" s="3"/>
      <c r="G48" s="3"/>
      <c r="I48" s="81"/>
      <c r="J48" s="63"/>
    </row>
    <row r="49" spans="1:256" s="307" customFormat="1" ht="15.75">
      <c r="A49" s="13">
        <v>1</v>
      </c>
      <c r="B49" s="19" t="s">
        <v>116</v>
      </c>
      <c r="C49" s="19" t="s">
        <v>31</v>
      </c>
      <c r="D49" s="31" t="s">
        <v>117</v>
      </c>
      <c r="E49" s="31" t="s">
        <v>56</v>
      </c>
      <c r="F49" s="31">
        <v>36836</v>
      </c>
      <c r="G49" s="31" t="s">
        <v>118</v>
      </c>
      <c r="H49" s="31" t="s">
        <v>119</v>
      </c>
      <c r="I49" s="80"/>
      <c r="J49" s="62">
        <v>85</v>
      </c>
      <c r="K49" s="62">
        <v>95</v>
      </c>
      <c r="L49" s="62">
        <v>100</v>
      </c>
      <c r="M49" s="275">
        <v>100</v>
      </c>
      <c r="N49" s="31"/>
      <c r="O49" s="250"/>
      <c r="P49" s="91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  <c r="IR49" s="122"/>
      <c r="IS49" s="122"/>
      <c r="IT49" s="122"/>
      <c r="IU49" s="122"/>
      <c r="IV49" s="122"/>
    </row>
    <row r="50" spans="1:16" ht="15.75">
      <c r="A50" s="34"/>
      <c r="B50" s="22"/>
      <c r="C50" s="22"/>
      <c r="D50" s="22"/>
      <c r="E50" s="22"/>
      <c r="F50" s="35"/>
      <c r="G50" s="22"/>
      <c r="H50" s="22"/>
      <c r="I50" s="78"/>
      <c r="J50" s="60"/>
      <c r="K50" s="60"/>
      <c r="L50" s="60"/>
      <c r="M50" s="20"/>
      <c r="N50" s="21"/>
      <c r="O50" s="157"/>
      <c r="P50" s="95"/>
    </row>
    <row r="51" spans="1:10" ht="15.75">
      <c r="A51" s="272" t="s">
        <v>37</v>
      </c>
      <c r="B51" s="273"/>
      <c r="C51" s="273"/>
      <c r="E51" s="3"/>
      <c r="F51" s="3"/>
      <c r="G51" s="3"/>
      <c r="I51" s="81"/>
      <c r="J51" s="63"/>
    </row>
    <row r="52" spans="1:256" s="289" customFormat="1" ht="15.75">
      <c r="A52" s="278" t="s">
        <v>235</v>
      </c>
      <c r="B52" s="279">
        <v>125</v>
      </c>
      <c r="C52" s="279" t="s">
        <v>31</v>
      </c>
      <c r="D52" s="280" t="s">
        <v>190</v>
      </c>
      <c r="E52" s="280" t="s">
        <v>16</v>
      </c>
      <c r="F52" s="280" t="s">
        <v>191</v>
      </c>
      <c r="G52" s="280" t="s">
        <v>192</v>
      </c>
      <c r="H52" s="280" t="s">
        <v>63</v>
      </c>
      <c r="I52" s="282"/>
      <c r="J52" s="283" t="s">
        <v>193</v>
      </c>
      <c r="K52" s="283" t="s">
        <v>232</v>
      </c>
      <c r="L52" s="284" t="s">
        <v>234</v>
      </c>
      <c r="M52" s="281" t="s">
        <v>232</v>
      </c>
      <c r="N52" s="285"/>
      <c r="O52" s="286"/>
      <c r="P52" s="287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8"/>
      <c r="CW52" s="288"/>
      <c r="CX52" s="288"/>
      <c r="CY52" s="288"/>
      <c r="CZ52" s="288"/>
      <c r="DA52" s="288"/>
      <c r="DB52" s="288"/>
      <c r="DC52" s="288"/>
      <c r="DD52" s="288"/>
      <c r="DE52" s="288"/>
      <c r="DF52" s="288"/>
      <c r="DG52" s="288"/>
      <c r="DH52" s="288"/>
      <c r="DI52" s="288"/>
      <c r="DJ52" s="288"/>
      <c r="DK52" s="288"/>
      <c r="DL52" s="288"/>
      <c r="DM52" s="288"/>
      <c r="DN52" s="288"/>
      <c r="DO52" s="288"/>
      <c r="DP52" s="288"/>
      <c r="DQ52" s="288"/>
      <c r="DR52" s="288"/>
      <c r="DS52" s="288"/>
      <c r="DT52" s="288"/>
      <c r="DU52" s="288"/>
      <c r="DV52" s="288"/>
      <c r="DW52" s="288"/>
      <c r="DX52" s="288"/>
      <c r="DY52" s="288"/>
      <c r="DZ52" s="288"/>
      <c r="EA52" s="288"/>
      <c r="EB52" s="288"/>
      <c r="EC52" s="288"/>
      <c r="ED52" s="288"/>
      <c r="EE52" s="288"/>
      <c r="EF52" s="288"/>
      <c r="EG52" s="288"/>
      <c r="EH52" s="288"/>
      <c r="EI52" s="288"/>
      <c r="EJ52" s="288"/>
      <c r="EK52" s="288"/>
      <c r="EL52" s="288"/>
      <c r="EM52" s="288"/>
      <c r="EN52" s="288"/>
      <c r="EO52" s="288"/>
      <c r="EP52" s="288"/>
      <c r="EQ52" s="288"/>
      <c r="ER52" s="288"/>
      <c r="ES52" s="288"/>
      <c r="ET52" s="288"/>
      <c r="EU52" s="288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288"/>
      <c r="FK52" s="288"/>
      <c r="FL52" s="288"/>
      <c r="FM52" s="288"/>
      <c r="FN52" s="288"/>
      <c r="FO52" s="288"/>
      <c r="FP52" s="288"/>
      <c r="FQ52" s="288"/>
      <c r="FR52" s="288"/>
      <c r="FS52" s="288"/>
      <c r="FT52" s="288"/>
      <c r="FU52" s="288"/>
      <c r="FV52" s="288"/>
      <c r="FW52" s="288"/>
      <c r="FX52" s="288"/>
      <c r="FY52" s="288"/>
      <c r="FZ52" s="288"/>
      <c r="GA52" s="288"/>
      <c r="GB52" s="288"/>
      <c r="GC52" s="288"/>
      <c r="GD52" s="288"/>
      <c r="GE52" s="288"/>
      <c r="GF52" s="288"/>
      <c r="GG52" s="288"/>
      <c r="GH52" s="288"/>
      <c r="GI52" s="288"/>
      <c r="GJ52" s="288"/>
      <c r="GK52" s="288"/>
      <c r="GL52" s="288"/>
      <c r="GM52" s="288"/>
      <c r="GN52" s="288"/>
      <c r="GO52" s="288"/>
      <c r="GP52" s="288"/>
      <c r="GQ52" s="288"/>
      <c r="GR52" s="288"/>
      <c r="GS52" s="288"/>
      <c r="GT52" s="288"/>
      <c r="GU52" s="288"/>
      <c r="GV52" s="288"/>
      <c r="GW52" s="288"/>
      <c r="GX52" s="288"/>
      <c r="GY52" s="288"/>
      <c r="GZ52" s="288"/>
      <c r="HA52" s="288"/>
      <c r="HB52" s="288"/>
      <c r="HC52" s="288"/>
      <c r="HD52" s="288"/>
      <c r="HE52" s="288"/>
      <c r="HF52" s="288"/>
      <c r="HG52" s="288"/>
      <c r="HH52" s="288"/>
      <c r="HI52" s="288"/>
      <c r="HJ52" s="288"/>
      <c r="HK52" s="288"/>
      <c r="HL52" s="288"/>
      <c r="HM52" s="288"/>
      <c r="HN52" s="288"/>
      <c r="HO52" s="288"/>
      <c r="HP52" s="288"/>
      <c r="HQ52" s="288"/>
      <c r="HR52" s="288"/>
      <c r="HS52" s="288"/>
      <c r="HT52" s="288"/>
      <c r="HU52" s="288"/>
      <c r="HV52" s="288"/>
      <c r="HW52" s="288"/>
      <c r="HX52" s="288"/>
      <c r="HY52" s="288"/>
      <c r="HZ52" s="288"/>
      <c r="IA52" s="288"/>
      <c r="IB52" s="288"/>
      <c r="IC52" s="288"/>
      <c r="ID52" s="288"/>
      <c r="IE52" s="288"/>
      <c r="IF52" s="288"/>
      <c r="IG52" s="288"/>
      <c r="IH52" s="288"/>
      <c r="II52" s="288"/>
      <c r="IJ52" s="288"/>
      <c r="IK52" s="288"/>
      <c r="IL52" s="288"/>
      <c r="IM52" s="288"/>
      <c r="IN52" s="288"/>
      <c r="IO52" s="288"/>
      <c r="IP52" s="288"/>
      <c r="IQ52" s="288"/>
      <c r="IR52" s="288"/>
      <c r="IS52" s="288"/>
      <c r="IT52" s="288"/>
      <c r="IU52" s="288"/>
      <c r="IV52" s="288"/>
    </row>
    <row r="53" spans="1:16" ht="15.75">
      <c r="A53" s="34"/>
      <c r="B53" s="22"/>
      <c r="C53" s="22"/>
      <c r="D53" s="22"/>
      <c r="E53" s="22"/>
      <c r="F53" s="35"/>
      <c r="G53" s="22"/>
      <c r="H53" s="22"/>
      <c r="I53" s="78"/>
      <c r="J53" s="60"/>
      <c r="K53" s="60"/>
      <c r="L53" s="60"/>
      <c r="M53" s="20"/>
      <c r="N53" s="21"/>
      <c r="O53" s="157"/>
      <c r="P53" s="95"/>
    </row>
    <row r="54" spans="1:16" ht="15.75">
      <c r="A54" s="13" t="s">
        <v>267</v>
      </c>
      <c r="B54" s="13"/>
      <c r="C54" s="14"/>
      <c r="D54" s="14"/>
      <c r="E54" s="14"/>
      <c r="F54" s="14"/>
      <c r="G54" s="14"/>
      <c r="H54" s="14"/>
      <c r="I54" s="77"/>
      <c r="J54" s="59"/>
      <c r="K54" s="59"/>
      <c r="L54" s="59"/>
      <c r="M54" s="291"/>
      <c r="N54" s="15"/>
      <c r="O54" s="156"/>
      <c r="P54" s="24"/>
    </row>
    <row r="55" spans="1:16" ht="15.75">
      <c r="A55" s="16">
        <v>1</v>
      </c>
      <c r="B55" s="16">
        <v>90</v>
      </c>
      <c r="C55" s="14" t="s">
        <v>14</v>
      </c>
      <c r="D55" s="82" t="s">
        <v>144</v>
      </c>
      <c r="E55" s="14" t="s">
        <v>147</v>
      </c>
      <c r="F55" s="64">
        <v>24688</v>
      </c>
      <c r="G55" s="14" t="s">
        <v>145</v>
      </c>
      <c r="H55" s="14" t="s">
        <v>146</v>
      </c>
      <c r="I55" s="87"/>
      <c r="J55" s="59">
        <v>55</v>
      </c>
      <c r="K55" s="59"/>
      <c r="L55" s="59"/>
      <c r="M55" s="27" t="s">
        <v>212</v>
      </c>
      <c r="N55" s="15"/>
      <c r="O55" s="156"/>
      <c r="P55" s="24"/>
    </row>
    <row r="56" spans="1:16" ht="15.75">
      <c r="A56" s="34"/>
      <c r="B56" s="22"/>
      <c r="C56" s="22"/>
      <c r="D56" s="22"/>
      <c r="E56" s="22"/>
      <c r="F56" s="35"/>
      <c r="G56" s="22"/>
      <c r="H56" s="22"/>
      <c r="I56" s="78"/>
      <c r="J56" s="60"/>
      <c r="K56" s="60"/>
      <c r="L56" s="60"/>
      <c r="M56" s="20"/>
      <c r="N56" s="21"/>
      <c r="O56" s="157"/>
      <c r="P56" s="95"/>
    </row>
    <row r="57" spans="1:16" ht="15.75">
      <c r="A57" s="13" t="s">
        <v>268</v>
      </c>
      <c r="B57" s="13"/>
      <c r="C57" s="14"/>
      <c r="D57" s="14"/>
      <c r="E57" s="14"/>
      <c r="F57" s="14"/>
      <c r="G57" s="14"/>
      <c r="H57" s="14"/>
      <c r="I57" s="77"/>
      <c r="J57" s="59"/>
      <c r="K57" s="59"/>
      <c r="L57" s="59"/>
      <c r="M57" s="291"/>
      <c r="N57" s="15"/>
      <c r="O57" s="156"/>
      <c r="P57" s="24"/>
    </row>
    <row r="58" spans="1:16" ht="15.75">
      <c r="A58" s="16">
        <v>1</v>
      </c>
      <c r="B58" s="16">
        <v>100</v>
      </c>
      <c r="C58" s="14" t="s">
        <v>14</v>
      </c>
      <c r="D58" s="82" t="s">
        <v>148</v>
      </c>
      <c r="E58" s="14" t="s">
        <v>16</v>
      </c>
      <c r="F58" s="64">
        <v>31685</v>
      </c>
      <c r="G58" s="14" t="s">
        <v>149</v>
      </c>
      <c r="H58" s="14" t="s">
        <v>150</v>
      </c>
      <c r="I58" s="77"/>
      <c r="J58" s="59">
        <v>55</v>
      </c>
      <c r="K58" s="59"/>
      <c r="L58" s="59"/>
      <c r="M58" s="27" t="s">
        <v>213</v>
      </c>
      <c r="N58" s="15"/>
      <c r="O58" s="156"/>
      <c r="P58" s="24"/>
    </row>
    <row r="59" spans="1:16" ht="15.75">
      <c r="A59" s="34"/>
      <c r="B59" s="22"/>
      <c r="C59" s="22"/>
      <c r="D59" s="22"/>
      <c r="E59" s="22"/>
      <c r="F59" s="35"/>
      <c r="G59" s="22"/>
      <c r="H59" s="22"/>
      <c r="I59" s="78"/>
      <c r="J59" s="60"/>
      <c r="K59" s="60"/>
      <c r="L59" s="60"/>
      <c r="M59" s="20"/>
      <c r="N59" s="21"/>
      <c r="O59" s="157"/>
      <c r="P59" s="95"/>
    </row>
    <row r="60" spans="1:16" ht="15.75">
      <c r="A60" s="13" t="s">
        <v>281</v>
      </c>
      <c r="B60" s="13"/>
      <c r="C60" s="14"/>
      <c r="D60" s="33"/>
      <c r="E60" s="33"/>
      <c r="F60" s="33"/>
      <c r="G60" s="33"/>
      <c r="H60" s="33"/>
      <c r="I60" s="80"/>
      <c r="J60" s="62"/>
      <c r="K60" s="62"/>
      <c r="L60" s="62"/>
      <c r="M60" s="66"/>
      <c r="N60" s="31"/>
      <c r="O60" s="156"/>
      <c r="P60" s="91"/>
    </row>
    <row r="61" spans="1:16" ht="15.75">
      <c r="A61" s="16">
        <v>1</v>
      </c>
      <c r="B61" s="16">
        <v>75</v>
      </c>
      <c r="C61" s="14" t="s">
        <v>14</v>
      </c>
      <c r="D61" s="33" t="s">
        <v>121</v>
      </c>
      <c r="E61" s="14" t="s">
        <v>141</v>
      </c>
      <c r="F61" s="64">
        <v>20042</v>
      </c>
      <c r="G61" s="14" t="s">
        <v>123</v>
      </c>
      <c r="H61" s="14" t="s">
        <v>124</v>
      </c>
      <c r="I61" s="88"/>
      <c r="J61" s="59">
        <v>37.5</v>
      </c>
      <c r="K61" s="62"/>
      <c r="L61" s="62"/>
      <c r="M61" s="90" t="s">
        <v>209</v>
      </c>
      <c r="N61" s="31"/>
      <c r="O61" s="156"/>
      <c r="P61" s="91"/>
    </row>
    <row r="62" spans="1:16" ht="15.75">
      <c r="A62" s="34"/>
      <c r="B62" s="22"/>
      <c r="C62" s="22"/>
      <c r="D62" s="22"/>
      <c r="E62" s="22"/>
      <c r="F62" s="35"/>
      <c r="G62" s="22"/>
      <c r="H62" s="22"/>
      <c r="I62" s="78"/>
      <c r="J62" s="60"/>
      <c r="K62" s="60"/>
      <c r="L62" s="60"/>
      <c r="M62" s="20"/>
      <c r="N62" s="21"/>
      <c r="O62" s="157"/>
      <c r="P62" s="95"/>
    </row>
    <row r="63" spans="1:16" ht="15.75">
      <c r="A63" s="13" t="s">
        <v>280</v>
      </c>
      <c r="B63" s="13"/>
      <c r="C63" s="14"/>
      <c r="D63" s="33"/>
      <c r="E63" s="33"/>
      <c r="F63" s="33"/>
      <c r="G63" s="33"/>
      <c r="H63" s="33"/>
      <c r="I63" s="80"/>
      <c r="J63" s="62"/>
      <c r="K63" s="62"/>
      <c r="L63" s="62"/>
      <c r="M63" s="66"/>
      <c r="N63" s="31"/>
      <c r="O63" s="156"/>
      <c r="P63" s="91"/>
    </row>
    <row r="64" spans="1:16" ht="15.75">
      <c r="A64" s="16">
        <v>3</v>
      </c>
      <c r="B64" s="16">
        <v>75</v>
      </c>
      <c r="C64" s="14" t="s">
        <v>14</v>
      </c>
      <c r="D64" s="33" t="s">
        <v>17</v>
      </c>
      <c r="E64" s="14" t="s">
        <v>16</v>
      </c>
      <c r="F64" s="64">
        <v>29483</v>
      </c>
      <c r="G64" s="14">
        <v>70</v>
      </c>
      <c r="H64" s="14" t="s">
        <v>142</v>
      </c>
      <c r="I64" s="88"/>
      <c r="J64" s="59">
        <v>70</v>
      </c>
      <c r="K64" s="62"/>
      <c r="L64" s="62"/>
      <c r="M64" s="90" t="s">
        <v>210</v>
      </c>
      <c r="N64" s="31"/>
      <c r="O64" s="156"/>
      <c r="P64" s="91"/>
    </row>
    <row r="65" spans="1:16" ht="15.75">
      <c r="A65" s="16">
        <v>1</v>
      </c>
      <c r="B65" s="16">
        <v>75</v>
      </c>
      <c r="C65" s="14" t="s">
        <v>14</v>
      </c>
      <c r="D65" s="33" t="s">
        <v>39</v>
      </c>
      <c r="E65" s="14" t="s">
        <v>16</v>
      </c>
      <c r="F65" s="64">
        <v>30574</v>
      </c>
      <c r="G65" s="14" t="s">
        <v>123</v>
      </c>
      <c r="H65" s="14" t="s">
        <v>139</v>
      </c>
      <c r="I65" s="88"/>
      <c r="J65" s="59">
        <v>75</v>
      </c>
      <c r="K65" s="62"/>
      <c r="L65" s="62"/>
      <c r="M65" s="90" t="s">
        <v>211</v>
      </c>
      <c r="N65" s="31"/>
      <c r="O65" s="156"/>
      <c r="P65" s="91"/>
    </row>
    <row r="66" spans="1:16" ht="15.75">
      <c r="A66" s="16">
        <v>2</v>
      </c>
      <c r="B66" s="16">
        <v>75</v>
      </c>
      <c r="C66" s="19" t="s">
        <v>14</v>
      </c>
      <c r="D66" s="29" t="s">
        <v>251</v>
      </c>
      <c r="E66" s="32" t="s">
        <v>16</v>
      </c>
      <c r="F66" s="64">
        <v>33405</v>
      </c>
      <c r="G66" s="14" t="s">
        <v>143</v>
      </c>
      <c r="H66" s="14" t="s">
        <v>52</v>
      </c>
      <c r="I66" s="88"/>
      <c r="J66" s="59" t="s">
        <v>143</v>
      </c>
      <c r="K66" s="62"/>
      <c r="L66" s="62"/>
      <c r="M66" s="90" t="s">
        <v>210</v>
      </c>
      <c r="N66" s="31"/>
      <c r="O66" s="156"/>
      <c r="P66" s="91"/>
    </row>
    <row r="67" spans="1:16" ht="15.75">
      <c r="A67" s="34"/>
      <c r="B67" s="22"/>
      <c r="C67" s="22"/>
      <c r="D67" s="22"/>
      <c r="E67" s="22"/>
      <c r="F67" s="35"/>
      <c r="G67" s="22"/>
      <c r="H67" s="22"/>
      <c r="I67" s="78"/>
      <c r="J67" s="60"/>
      <c r="K67" s="60"/>
      <c r="L67" s="60"/>
      <c r="M67" s="20"/>
      <c r="N67" s="21"/>
      <c r="O67" s="157"/>
      <c r="P67" s="95"/>
    </row>
    <row r="68" spans="1:16" ht="15.75">
      <c r="A68" s="13" t="s">
        <v>266</v>
      </c>
      <c r="B68" s="13"/>
      <c r="C68" s="33"/>
      <c r="D68" s="33"/>
      <c r="E68" s="33"/>
      <c r="F68" s="33"/>
      <c r="G68" s="33"/>
      <c r="H68" s="33"/>
      <c r="I68" s="80"/>
      <c r="J68" s="62"/>
      <c r="K68" s="62"/>
      <c r="L68" s="62"/>
      <c r="M68" s="66"/>
      <c r="N68" s="31"/>
      <c r="O68" s="250"/>
      <c r="P68" s="91"/>
    </row>
    <row r="69" spans="1:16" ht="15.75">
      <c r="A69" s="34"/>
      <c r="B69" s="22"/>
      <c r="C69" s="22"/>
      <c r="D69" s="22"/>
      <c r="E69" s="22"/>
      <c r="F69" s="35"/>
      <c r="G69" s="22"/>
      <c r="H69" s="22"/>
      <c r="I69" s="78"/>
      <c r="J69" s="60"/>
      <c r="K69" s="60"/>
      <c r="L69" s="60"/>
      <c r="M69" s="20"/>
      <c r="N69" s="21"/>
      <c r="O69" s="157"/>
      <c r="P69" s="95"/>
    </row>
    <row r="70" spans="1:16" ht="15.75">
      <c r="A70" s="16">
        <v>1</v>
      </c>
      <c r="B70" s="14">
        <v>100</v>
      </c>
      <c r="C70" s="19" t="s">
        <v>14</v>
      </c>
      <c r="D70" s="107" t="s">
        <v>21</v>
      </c>
      <c r="E70" s="108" t="s">
        <v>16</v>
      </c>
      <c r="F70" s="109">
        <v>35821</v>
      </c>
      <c r="G70" s="110">
        <v>99</v>
      </c>
      <c r="H70" s="110" t="s">
        <v>95</v>
      </c>
      <c r="I70" s="111"/>
      <c r="J70" s="264">
        <v>140</v>
      </c>
      <c r="K70" s="62">
        <v>145</v>
      </c>
      <c r="L70" s="62">
        <v>150</v>
      </c>
      <c r="M70" s="112">
        <v>150</v>
      </c>
      <c r="N70" s="31"/>
      <c r="O70" s="250"/>
      <c r="P70" s="91"/>
    </row>
    <row r="71" spans="1:16" ht="15.75">
      <c r="A71" s="34"/>
      <c r="B71" s="22"/>
      <c r="C71" s="22"/>
      <c r="D71" s="22"/>
      <c r="E71" s="22"/>
      <c r="F71" s="35"/>
      <c r="G71" s="22"/>
      <c r="H71" s="22"/>
      <c r="I71" s="78"/>
      <c r="J71" s="60"/>
      <c r="K71" s="60"/>
      <c r="L71" s="60"/>
      <c r="M71" s="20"/>
      <c r="N71" s="21"/>
      <c r="O71" s="157"/>
      <c r="P71" s="95"/>
    </row>
    <row r="72" spans="1:10" ht="15">
      <c r="A72" s="3" t="s">
        <v>36</v>
      </c>
      <c r="B72" s="3"/>
      <c r="E72" s="3"/>
      <c r="F72" s="3"/>
      <c r="G72" s="3"/>
      <c r="I72" s="81"/>
      <c r="J72" s="63"/>
    </row>
    <row r="73" spans="1:10" ht="15">
      <c r="A73" s="3"/>
      <c r="B73" s="3"/>
      <c r="E73" s="3"/>
      <c r="F73" s="3"/>
      <c r="G73" s="3"/>
      <c r="I73" s="81"/>
      <c r="J73" s="63"/>
    </row>
    <row r="74" spans="1:10" ht="15">
      <c r="A74" s="3" t="s">
        <v>13</v>
      </c>
      <c r="B74" s="3"/>
      <c r="E74" s="3"/>
      <c r="F74" s="3"/>
      <c r="G74" s="3"/>
      <c r="I74" s="81"/>
      <c r="J74" s="63"/>
    </row>
    <row r="75" spans="1:10" ht="15">
      <c r="A75" s="3" t="s">
        <v>35</v>
      </c>
      <c r="B75" s="3"/>
      <c r="E75" s="3"/>
      <c r="F75" s="3"/>
      <c r="G75" s="3"/>
      <c r="I75" s="81"/>
      <c r="J75" s="63"/>
    </row>
    <row r="76" spans="1:10" ht="15">
      <c r="A76" s="3" t="s">
        <v>279</v>
      </c>
      <c r="B76" s="3"/>
      <c r="E76" s="3"/>
      <c r="F76" s="3"/>
      <c r="G76" s="3"/>
      <c r="I76" s="81"/>
      <c r="J76" s="63"/>
    </row>
    <row r="77" spans="1:10" ht="15">
      <c r="A77" s="3" t="s">
        <v>34</v>
      </c>
      <c r="B77" s="3"/>
      <c r="E77" s="3"/>
      <c r="F77" s="3"/>
      <c r="G77" s="3"/>
      <c r="I77" s="81"/>
      <c r="J77" s="63"/>
    </row>
    <row r="78" spans="1:10" ht="15">
      <c r="A78" s="3"/>
      <c r="B78" s="3"/>
      <c r="E78" s="3"/>
      <c r="F78" s="3"/>
      <c r="G78" s="3"/>
      <c r="I78" s="81"/>
      <c r="J78" s="63"/>
    </row>
    <row r="79" spans="1:10" ht="15">
      <c r="A79" s="3"/>
      <c r="B79" s="3"/>
      <c r="E79" s="3"/>
      <c r="F79" s="3"/>
      <c r="G79" s="3"/>
      <c r="I79" s="81"/>
      <c r="J79" s="63"/>
    </row>
    <row r="80" spans="1:10" ht="15">
      <c r="A80" s="3"/>
      <c r="B80" s="3"/>
      <c r="E80" s="3"/>
      <c r="F80" s="3"/>
      <c r="G80" s="3"/>
      <c r="I80" s="81"/>
      <c r="J80" s="63"/>
    </row>
    <row r="81" spans="1:10" ht="15">
      <c r="A81" s="3"/>
      <c r="B81" s="3"/>
      <c r="E81" s="3"/>
      <c r="F81" s="3"/>
      <c r="G81" s="3"/>
      <c r="I81" s="81"/>
      <c r="J81" s="63"/>
    </row>
    <row r="82" spans="1:10" ht="15">
      <c r="A82" s="3"/>
      <c r="B82" s="3"/>
      <c r="E82" s="3"/>
      <c r="F82" s="3"/>
      <c r="G82" s="3"/>
      <c r="I82" s="81"/>
      <c r="J82" s="63"/>
    </row>
    <row r="83" spans="1:10" ht="15">
      <c r="A83" s="3"/>
      <c r="B83" s="3"/>
      <c r="E83" s="3"/>
      <c r="F83" s="3"/>
      <c r="G83" s="3"/>
      <c r="I83" s="81"/>
      <c r="J83" s="63"/>
    </row>
    <row r="84" spans="1:10" ht="15">
      <c r="A84" s="3"/>
      <c r="B84" s="3"/>
      <c r="E84" s="3"/>
      <c r="F84" s="3"/>
      <c r="G84" s="3"/>
      <c r="I84" s="81"/>
      <c r="J84" s="63"/>
    </row>
    <row r="85" spans="1:10" ht="15">
      <c r="A85" s="3"/>
      <c r="B85" s="3"/>
      <c r="E85" s="3"/>
      <c r="F85" s="3"/>
      <c r="G85" s="3"/>
      <c r="I85" s="81"/>
      <c r="J85" s="63"/>
    </row>
    <row r="86" spans="1:10" ht="15">
      <c r="A86" s="3"/>
      <c r="B86" s="3"/>
      <c r="E86" s="3"/>
      <c r="F86" s="3"/>
      <c r="G86" s="3"/>
      <c r="I86" s="81"/>
      <c r="J86" s="63"/>
    </row>
    <row r="87" spans="1:10" ht="15">
      <c r="A87" s="3"/>
      <c r="B87" s="3"/>
      <c r="E87" s="3"/>
      <c r="F87" s="3"/>
      <c r="G87" s="3"/>
      <c r="I87" s="81"/>
      <c r="J87" s="63"/>
    </row>
    <row r="88" spans="1:10" ht="15">
      <c r="A88" s="3"/>
      <c r="B88" s="3"/>
      <c r="E88" s="3"/>
      <c r="F88" s="3"/>
      <c r="G88" s="3"/>
      <c r="I88" s="81"/>
      <c r="J88" s="63"/>
    </row>
    <row r="89" spans="1:10" ht="15">
      <c r="A89" s="3"/>
      <c r="B89" s="3"/>
      <c r="E89" s="3"/>
      <c r="F89" s="3"/>
      <c r="G89" s="3"/>
      <c r="I89" s="81"/>
      <c r="J89" s="63"/>
    </row>
    <row r="90" spans="1:10" ht="15">
      <c r="A90" s="3"/>
      <c r="B90" s="3"/>
      <c r="E90" s="3"/>
      <c r="F90" s="3"/>
      <c r="G90" s="3"/>
      <c r="I90" s="81"/>
      <c r="J90" s="63"/>
    </row>
    <row r="91" spans="1:10" ht="15">
      <c r="A91" s="3"/>
      <c r="B91" s="3"/>
      <c r="E91" s="3"/>
      <c r="F91" s="3"/>
      <c r="G91" s="3"/>
      <c r="I91" s="81"/>
      <c r="J91" s="63"/>
    </row>
  </sheetData>
  <sheetProtection/>
  <autoFilter ref="E1:E91"/>
  <mergeCells count="1">
    <mergeCell ref="J3:L3"/>
  </mergeCells>
  <printOptions/>
  <pageMargins left="0.7086614173228347" right="0.7086614173228347" top="1.141732283464567" bottom="1.141732283464567" header="0.7480314960629921" footer="0.7480314960629921"/>
  <pageSetup fitToHeight="0" fitToWidth="0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D23" sqref="D23"/>
    </sheetView>
  </sheetViews>
  <sheetFormatPr defaultColWidth="9.00390625" defaultRowHeight="14.25"/>
  <cols>
    <col min="4" max="4" width="24.375" style="0" customWidth="1"/>
    <col min="6" max="6" width="12.125" style="0" customWidth="1"/>
    <col min="8" max="8" width="23.50390625" style="0" customWidth="1"/>
  </cols>
  <sheetData>
    <row r="1" spans="1:256" ht="12.75" customHeight="1">
      <c r="A1" s="84"/>
      <c r="B1" s="1"/>
      <c r="C1" s="1"/>
      <c r="D1" s="2" t="s">
        <v>199</v>
      </c>
      <c r="E1" s="1"/>
      <c r="F1" s="1"/>
      <c r="G1" s="1"/>
      <c r="H1" s="1"/>
      <c r="I1" s="86"/>
      <c r="J1" s="56"/>
      <c r="K1" s="56"/>
      <c r="L1" s="57"/>
      <c r="M1" s="2"/>
      <c r="N1" s="1"/>
      <c r="O1" s="159"/>
      <c r="P1" s="9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4"/>
      <c r="B2" s="1"/>
      <c r="C2" s="1"/>
      <c r="D2" s="1"/>
      <c r="E2" s="1"/>
      <c r="F2" s="1"/>
      <c r="G2" s="1"/>
      <c r="H2" s="1"/>
      <c r="I2" s="72"/>
      <c r="J2" s="56"/>
      <c r="K2" s="56"/>
      <c r="L2" s="57"/>
      <c r="M2" s="2"/>
      <c r="N2" s="1"/>
      <c r="O2" s="159"/>
      <c r="P2" s="9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6" s="5" customFormat="1" ht="60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73" t="s">
        <v>46</v>
      </c>
      <c r="J3" s="359" t="s">
        <v>15</v>
      </c>
      <c r="K3" s="359"/>
      <c r="L3" s="359"/>
      <c r="M3" s="12" t="s">
        <v>9</v>
      </c>
      <c r="N3" s="12" t="s">
        <v>10</v>
      </c>
      <c r="O3" s="155" t="s">
        <v>11</v>
      </c>
      <c r="P3" s="94" t="s">
        <v>12</v>
      </c>
    </row>
    <row r="4" spans="1:16" s="6" customFormat="1" ht="15.75">
      <c r="A4" s="34"/>
      <c r="B4" s="22"/>
      <c r="C4" s="22"/>
      <c r="D4" s="22"/>
      <c r="E4" s="22"/>
      <c r="F4" s="35"/>
      <c r="G4" s="22"/>
      <c r="H4" s="22"/>
      <c r="I4" s="76"/>
      <c r="J4" s="60"/>
      <c r="K4" s="60"/>
      <c r="L4" s="60"/>
      <c r="M4" s="20"/>
      <c r="N4" s="21"/>
      <c r="O4" s="157"/>
      <c r="P4" s="95"/>
    </row>
    <row r="5" spans="1:256" s="153" customFormat="1" ht="15.75">
      <c r="A5" s="154" t="s">
        <v>257</v>
      </c>
      <c r="B5" s="146"/>
      <c r="C5" s="146"/>
      <c r="D5" s="146"/>
      <c r="E5" s="146"/>
      <c r="F5" s="147"/>
      <c r="G5" s="146"/>
      <c r="H5" s="146"/>
      <c r="I5" s="148"/>
      <c r="J5" s="149"/>
      <c r="K5" s="149"/>
      <c r="L5" s="149"/>
      <c r="M5" s="293"/>
      <c r="N5" s="150"/>
      <c r="O5" s="251"/>
      <c r="P5" s="151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  <c r="IV5" s="152"/>
    </row>
    <row r="6" spans="1:256" s="153" customFormat="1" ht="15.75">
      <c r="A6" s="145">
        <v>1</v>
      </c>
      <c r="B6" s="146" t="s">
        <v>195</v>
      </c>
      <c r="C6" s="146" t="s">
        <v>14</v>
      </c>
      <c r="D6" s="146" t="s">
        <v>194</v>
      </c>
      <c r="E6" s="146" t="s">
        <v>56</v>
      </c>
      <c r="F6" s="147">
        <v>35578</v>
      </c>
      <c r="G6" s="146" t="s">
        <v>196</v>
      </c>
      <c r="H6" s="146" t="s">
        <v>142</v>
      </c>
      <c r="I6" s="148"/>
      <c r="J6" s="149">
        <v>55</v>
      </c>
      <c r="K6" s="149"/>
      <c r="L6" s="149"/>
      <c r="M6" s="246" t="s">
        <v>237</v>
      </c>
      <c r="N6" s="150"/>
      <c r="O6" s="248"/>
      <c r="P6" s="151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  <c r="IU6" s="152"/>
      <c r="IV6" s="152"/>
    </row>
    <row r="7" spans="1:16" s="6" customFormat="1" ht="15.75">
      <c r="A7" s="34"/>
      <c r="B7" s="22"/>
      <c r="C7" s="22"/>
      <c r="D7" s="22"/>
      <c r="E7" s="22"/>
      <c r="F7" s="35"/>
      <c r="G7" s="22"/>
      <c r="H7" s="22"/>
      <c r="I7" s="76"/>
      <c r="J7" s="60"/>
      <c r="K7" s="60"/>
      <c r="L7" s="60"/>
      <c r="M7" s="20"/>
      <c r="N7" s="21"/>
      <c r="O7" s="157"/>
      <c r="P7" s="95"/>
    </row>
    <row r="8" spans="1:256" s="153" customFormat="1" ht="15.75">
      <c r="A8" s="154" t="s">
        <v>258</v>
      </c>
      <c r="B8" s="146"/>
      <c r="C8" s="146"/>
      <c r="D8" s="146"/>
      <c r="E8" s="146"/>
      <c r="F8" s="147"/>
      <c r="G8" s="146"/>
      <c r="H8" s="146"/>
      <c r="I8" s="148"/>
      <c r="J8" s="149"/>
      <c r="K8" s="149"/>
      <c r="L8" s="149"/>
      <c r="M8" s="293"/>
      <c r="N8" s="150"/>
      <c r="O8" s="251"/>
      <c r="P8" s="151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</row>
    <row r="9" spans="1:256" s="153" customFormat="1" ht="15.75">
      <c r="A9" s="145">
        <v>1</v>
      </c>
      <c r="B9" s="146">
        <v>90</v>
      </c>
      <c r="C9" s="146" t="s">
        <v>14</v>
      </c>
      <c r="D9" s="146" t="s">
        <v>177</v>
      </c>
      <c r="E9" s="146" t="s">
        <v>147</v>
      </c>
      <c r="F9" s="147">
        <v>25493</v>
      </c>
      <c r="G9" s="146">
        <v>89</v>
      </c>
      <c r="H9" s="146" t="s">
        <v>178</v>
      </c>
      <c r="I9" s="148"/>
      <c r="J9" s="149">
        <v>200</v>
      </c>
      <c r="K9" s="149"/>
      <c r="L9" s="149"/>
      <c r="M9" s="246" t="s">
        <v>239</v>
      </c>
      <c r="N9" s="150"/>
      <c r="O9" s="248"/>
      <c r="P9" s="151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  <c r="IV9" s="152"/>
    </row>
    <row r="10" spans="1:256" s="153" customFormat="1" ht="15.75">
      <c r="A10" s="145">
        <v>2</v>
      </c>
      <c r="B10" s="146">
        <v>100</v>
      </c>
      <c r="C10" s="146" t="s">
        <v>14</v>
      </c>
      <c r="D10" s="146" t="s">
        <v>44</v>
      </c>
      <c r="E10" s="146" t="s">
        <v>24</v>
      </c>
      <c r="F10" s="147">
        <v>28642</v>
      </c>
      <c r="G10" s="146" t="s">
        <v>184</v>
      </c>
      <c r="H10" s="146" t="s">
        <v>50</v>
      </c>
      <c r="I10" s="148"/>
      <c r="J10" s="149">
        <v>200</v>
      </c>
      <c r="K10" s="149"/>
      <c r="L10" s="149"/>
      <c r="M10" s="246" t="s">
        <v>238</v>
      </c>
      <c r="N10" s="150"/>
      <c r="O10" s="248"/>
      <c r="P10" s="151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1:16" s="6" customFormat="1" ht="15.75">
      <c r="A11" s="34"/>
      <c r="B11" s="22"/>
      <c r="C11" s="22"/>
      <c r="D11" s="22"/>
      <c r="E11" s="22"/>
      <c r="F11" s="35"/>
      <c r="G11" s="22"/>
      <c r="H11" s="22"/>
      <c r="I11" s="76"/>
      <c r="J11" s="60"/>
      <c r="K11" s="60"/>
      <c r="L11" s="60"/>
      <c r="M11" s="20"/>
      <c r="N11" s="21"/>
      <c r="O11" s="157"/>
      <c r="P11" s="95"/>
    </row>
    <row r="12" spans="1:256" s="153" customFormat="1" ht="15.75">
      <c r="A12" s="154" t="s">
        <v>259</v>
      </c>
      <c r="B12" s="146"/>
      <c r="C12" s="146"/>
      <c r="D12" s="146"/>
      <c r="E12" s="146"/>
      <c r="F12" s="147"/>
      <c r="G12" s="146"/>
      <c r="H12" s="146"/>
      <c r="I12" s="148"/>
      <c r="J12" s="149"/>
      <c r="K12" s="149"/>
      <c r="L12" s="149"/>
      <c r="M12" s="293"/>
      <c r="N12" s="150"/>
      <c r="O12" s="251"/>
      <c r="P12" s="151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  <c r="IV12" s="152"/>
    </row>
    <row r="13" spans="1:256" s="153" customFormat="1" ht="15.75">
      <c r="A13" s="145"/>
      <c r="B13" s="146">
        <v>90</v>
      </c>
      <c r="C13" s="146" t="s">
        <v>14</v>
      </c>
      <c r="D13" s="146" t="s">
        <v>179</v>
      </c>
      <c r="E13" s="146" t="s">
        <v>24</v>
      </c>
      <c r="F13" s="147">
        <v>27150</v>
      </c>
      <c r="G13" s="146" t="s">
        <v>197</v>
      </c>
      <c r="H13" s="146" t="s">
        <v>180</v>
      </c>
      <c r="I13" s="148"/>
      <c r="J13" s="149">
        <v>55</v>
      </c>
      <c r="K13" s="149"/>
      <c r="L13" s="149"/>
      <c r="M13" s="246" t="s">
        <v>236</v>
      </c>
      <c r="N13" s="150"/>
      <c r="O13" s="248"/>
      <c r="P13" s="151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</row>
    <row r="14" spans="1:16" s="6" customFormat="1" ht="15.75">
      <c r="A14" s="34"/>
      <c r="B14" s="22"/>
      <c r="C14" s="22"/>
      <c r="D14" s="22"/>
      <c r="E14" s="22"/>
      <c r="F14" s="35"/>
      <c r="G14" s="22"/>
      <c r="H14" s="22"/>
      <c r="I14" s="76"/>
      <c r="J14" s="60"/>
      <c r="K14" s="60"/>
      <c r="L14" s="60"/>
      <c r="M14" s="20"/>
      <c r="N14" s="21"/>
      <c r="O14" s="157"/>
      <c r="P14" s="95"/>
    </row>
    <row r="15" spans="1:256" ht="15.75">
      <c r="A15" s="113" t="s">
        <v>273</v>
      </c>
      <c r="B15" s="114"/>
      <c r="C15" s="115"/>
      <c r="D15" s="116"/>
      <c r="E15" s="117"/>
      <c r="F15" s="118"/>
      <c r="G15" s="119"/>
      <c r="H15" s="119"/>
      <c r="I15" s="120"/>
      <c r="J15" s="121"/>
      <c r="K15" s="121"/>
      <c r="L15" s="121"/>
      <c r="M15" s="294"/>
      <c r="N15" s="122"/>
      <c r="O15" s="252"/>
      <c r="P15" s="12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307" customFormat="1" ht="15.75">
      <c r="A16" s="39">
        <v>1</v>
      </c>
      <c r="B16" s="14">
        <v>60</v>
      </c>
      <c r="C16" s="19" t="s">
        <v>14</v>
      </c>
      <c r="D16" s="107" t="s">
        <v>97</v>
      </c>
      <c r="E16" s="108" t="s">
        <v>16</v>
      </c>
      <c r="F16" s="109">
        <v>33087</v>
      </c>
      <c r="G16" s="110">
        <v>60</v>
      </c>
      <c r="H16" s="110" t="s">
        <v>98</v>
      </c>
      <c r="I16" s="111"/>
      <c r="J16" s="62" t="s">
        <v>218</v>
      </c>
      <c r="K16" s="62" t="s">
        <v>221</v>
      </c>
      <c r="L16" s="62" t="s">
        <v>222</v>
      </c>
      <c r="M16" s="112">
        <v>172.5</v>
      </c>
      <c r="N16" s="31"/>
      <c r="O16" s="250"/>
      <c r="P16" s="91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pans="1:256" s="307" customFormat="1" ht="15.75">
      <c r="A17" s="39">
        <v>2</v>
      </c>
      <c r="B17" s="14">
        <v>60</v>
      </c>
      <c r="C17" s="19" t="s">
        <v>14</v>
      </c>
      <c r="D17" s="107" t="s">
        <v>99</v>
      </c>
      <c r="E17" s="108" t="s">
        <v>16</v>
      </c>
      <c r="F17" s="109">
        <v>29257</v>
      </c>
      <c r="G17" s="110">
        <v>60</v>
      </c>
      <c r="H17" s="110" t="s">
        <v>57</v>
      </c>
      <c r="I17" s="111"/>
      <c r="J17" s="62" t="s">
        <v>100</v>
      </c>
      <c r="K17" s="62" t="s">
        <v>217</v>
      </c>
      <c r="L17" s="62" t="s">
        <v>220</v>
      </c>
      <c r="M17" s="112">
        <v>145</v>
      </c>
      <c r="N17" s="31"/>
      <c r="O17" s="250"/>
      <c r="P17" s="91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s="307" customFormat="1" ht="15.75">
      <c r="A18" s="39">
        <v>1</v>
      </c>
      <c r="B18" s="14">
        <v>60</v>
      </c>
      <c r="C18" s="19" t="s">
        <v>14</v>
      </c>
      <c r="D18" s="107" t="s">
        <v>255</v>
      </c>
      <c r="E18" s="108" t="s">
        <v>253</v>
      </c>
      <c r="F18" s="109">
        <v>37663</v>
      </c>
      <c r="G18" s="110" t="s">
        <v>101</v>
      </c>
      <c r="H18" s="110" t="s">
        <v>102</v>
      </c>
      <c r="I18" s="111"/>
      <c r="J18" s="62" t="s">
        <v>215</v>
      </c>
      <c r="K18" s="62" t="s">
        <v>216</v>
      </c>
      <c r="L18" s="62" t="s">
        <v>219</v>
      </c>
      <c r="M18" s="112">
        <v>135</v>
      </c>
      <c r="N18" s="31"/>
      <c r="O18" s="250"/>
      <c r="P18" s="9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</row>
    <row r="19" spans="1:16" s="6" customFormat="1" ht="15.75">
      <c r="A19" s="34"/>
      <c r="B19" s="22"/>
      <c r="C19" s="22"/>
      <c r="D19" s="22"/>
      <c r="E19" s="22"/>
      <c r="F19" s="35"/>
      <c r="G19" s="22"/>
      <c r="H19" s="22"/>
      <c r="I19" s="76"/>
      <c r="J19" s="60"/>
      <c r="K19" s="60"/>
      <c r="L19" s="60"/>
      <c r="M19" s="20"/>
      <c r="N19" s="21"/>
      <c r="O19" s="157"/>
      <c r="P19" s="95"/>
    </row>
    <row r="20" spans="1:256" ht="15.75">
      <c r="A20" s="113" t="s">
        <v>282</v>
      </c>
      <c r="B20" s="114"/>
      <c r="C20" s="115"/>
      <c r="D20" s="116"/>
      <c r="E20" s="117"/>
      <c r="F20" s="118"/>
      <c r="G20" s="119"/>
      <c r="H20" s="119"/>
      <c r="I20" s="120"/>
      <c r="J20" s="121"/>
      <c r="K20" s="121"/>
      <c r="L20" s="121"/>
      <c r="M20" s="294"/>
      <c r="N20" s="122"/>
      <c r="O20" s="252"/>
      <c r="P20" s="12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7" customFormat="1" ht="15.75">
      <c r="A21" s="39">
        <v>1</v>
      </c>
      <c r="B21" s="14">
        <v>75</v>
      </c>
      <c r="C21" s="19" t="s">
        <v>14</v>
      </c>
      <c r="D21" s="107" t="s">
        <v>256</v>
      </c>
      <c r="E21" s="108" t="s">
        <v>254</v>
      </c>
      <c r="F21" s="109">
        <v>37727</v>
      </c>
      <c r="G21" s="110" t="s">
        <v>103</v>
      </c>
      <c r="H21" s="110" t="s">
        <v>102</v>
      </c>
      <c r="I21" s="111"/>
      <c r="J21" s="62" t="s">
        <v>104</v>
      </c>
      <c r="K21" s="62" t="s">
        <v>214</v>
      </c>
      <c r="L21" s="62" t="s">
        <v>217</v>
      </c>
      <c r="M21" s="112">
        <v>135</v>
      </c>
      <c r="N21" s="31"/>
      <c r="O21" s="250"/>
      <c r="P21" s="91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</row>
    <row r="22" spans="1:16" s="6" customFormat="1" ht="15.75">
      <c r="A22" s="34"/>
      <c r="B22" s="22"/>
      <c r="C22" s="22"/>
      <c r="D22" s="22"/>
      <c r="E22" s="22"/>
      <c r="F22" s="35"/>
      <c r="G22" s="22"/>
      <c r="H22" s="22"/>
      <c r="I22" s="76"/>
      <c r="J22" s="60"/>
      <c r="K22" s="60"/>
      <c r="L22" s="60"/>
      <c r="M22" s="20"/>
      <c r="N22" s="21"/>
      <c r="O22" s="157"/>
      <c r="P22" s="95"/>
    </row>
    <row r="23" spans="1:256" ht="15.75">
      <c r="A23" s="113" t="s">
        <v>274</v>
      </c>
      <c r="B23" s="114"/>
      <c r="C23" s="115"/>
      <c r="D23" s="116"/>
      <c r="E23" s="117"/>
      <c r="F23" s="118"/>
      <c r="G23" s="119"/>
      <c r="H23" s="119"/>
      <c r="I23" s="120"/>
      <c r="J23" s="121"/>
      <c r="K23" s="121"/>
      <c r="L23" s="121"/>
      <c r="M23" s="294"/>
      <c r="N23" s="122"/>
      <c r="O23" s="252"/>
      <c r="P23" s="12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307" customFormat="1" ht="15.75">
      <c r="A24" s="39">
        <v>1</v>
      </c>
      <c r="B24" s="14" t="s">
        <v>105</v>
      </c>
      <c r="C24" s="19" t="s">
        <v>31</v>
      </c>
      <c r="D24" s="107" t="s">
        <v>106</v>
      </c>
      <c r="E24" s="108" t="s">
        <v>16</v>
      </c>
      <c r="F24" s="109">
        <v>30067</v>
      </c>
      <c r="G24" s="110">
        <v>103</v>
      </c>
      <c r="H24" s="110" t="s">
        <v>90</v>
      </c>
      <c r="I24" s="111"/>
      <c r="J24" s="62" t="s">
        <v>107</v>
      </c>
      <c r="K24" s="62" t="s">
        <v>227</v>
      </c>
      <c r="L24" s="62" t="s">
        <v>228</v>
      </c>
      <c r="M24" s="112">
        <v>247.5</v>
      </c>
      <c r="N24" s="31"/>
      <c r="O24" s="250"/>
      <c r="P24" s="91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</row>
    <row r="25" spans="1:16" s="6" customFormat="1" ht="15.75">
      <c r="A25" s="34"/>
      <c r="B25" s="22"/>
      <c r="C25" s="22"/>
      <c r="D25" s="22"/>
      <c r="E25" s="22"/>
      <c r="F25" s="35"/>
      <c r="G25" s="22"/>
      <c r="H25" s="22"/>
      <c r="I25" s="76"/>
      <c r="J25" s="60"/>
      <c r="K25" s="60"/>
      <c r="L25" s="60"/>
      <c r="M25" s="20"/>
      <c r="N25" s="21"/>
      <c r="O25" s="157"/>
      <c r="P25" s="95"/>
    </row>
    <row r="26" spans="1:256" s="307" customFormat="1" ht="15.75">
      <c r="A26" s="39" t="s">
        <v>275</v>
      </c>
      <c r="B26" s="14"/>
      <c r="C26" s="19"/>
      <c r="D26" s="107"/>
      <c r="E26" s="108"/>
      <c r="F26" s="109"/>
      <c r="G26" s="110"/>
      <c r="H26" s="110"/>
      <c r="I26" s="111"/>
      <c r="J26" s="62"/>
      <c r="K26" s="62"/>
      <c r="L26" s="62"/>
      <c r="M26" s="295"/>
      <c r="N26" s="31"/>
      <c r="O26" s="250"/>
      <c r="P26" s="91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22"/>
    </row>
    <row r="27" spans="1:256" s="307" customFormat="1" ht="15.75">
      <c r="A27" s="39">
        <v>1</v>
      </c>
      <c r="B27" s="14" t="s">
        <v>108</v>
      </c>
      <c r="C27" s="19" t="s">
        <v>14</v>
      </c>
      <c r="D27" s="107" t="s">
        <v>109</v>
      </c>
      <c r="E27" s="108" t="s">
        <v>16</v>
      </c>
      <c r="F27" s="109">
        <v>31184</v>
      </c>
      <c r="G27" s="110">
        <v>79</v>
      </c>
      <c r="H27" s="110" t="s">
        <v>57</v>
      </c>
      <c r="I27" s="111"/>
      <c r="J27" s="62" t="s">
        <v>223</v>
      </c>
      <c r="K27" s="62" t="s">
        <v>224</v>
      </c>
      <c r="L27" s="62" t="s">
        <v>225</v>
      </c>
      <c r="M27" s="112">
        <v>225</v>
      </c>
      <c r="N27" s="31"/>
      <c r="O27" s="250"/>
      <c r="P27" s="91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  <c r="IV27" s="122"/>
    </row>
    <row r="28" spans="1:16" s="6" customFormat="1" ht="15.75">
      <c r="A28" s="34"/>
      <c r="B28" s="22"/>
      <c r="C28" s="22"/>
      <c r="D28" s="22"/>
      <c r="E28" s="22"/>
      <c r="F28" s="35"/>
      <c r="G28" s="22"/>
      <c r="H28" s="22"/>
      <c r="I28" s="76"/>
      <c r="J28" s="60"/>
      <c r="K28" s="60"/>
      <c r="L28" s="60"/>
      <c r="M28" s="20"/>
      <c r="N28" s="21"/>
      <c r="O28" s="157"/>
      <c r="P28" s="95"/>
    </row>
    <row r="29" spans="1:256" s="307" customFormat="1" ht="15.75">
      <c r="A29" s="39" t="s">
        <v>277</v>
      </c>
      <c r="B29" s="14"/>
      <c r="C29" s="19"/>
      <c r="D29" s="107"/>
      <c r="E29" s="108"/>
      <c r="F29" s="109"/>
      <c r="G29" s="110"/>
      <c r="H29" s="110"/>
      <c r="I29" s="111"/>
      <c r="J29" s="62"/>
      <c r="K29" s="62"/>
      <c r="L29" s="62"/>
      <c r="M29" s="295"/>
      <c r="N29" s="31"/>
      <c r="O29" s="250"/>
      <c r="P29" s="91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  <c r="IV29" s="122"/>
    </row>
    <row r="30" spans="1:256" s="307" customFormat="1" ht="15.75">
      <c r="A30" s="39">
        <v>1</v>
      </c>
      <c r="B30" s="14">
        <v>90</v>
      </c>
      <c r="C30" s="19" t="s">
        <v>14</v>
      </c>
      <c r="D30" s="107" t="s">
        <v>110</v>
      </c>
      <c r="E30" s="108" t="s">
        <v>16</v>
      </c>
      <c r="F30" s="109">
        <v>34527</v>
      </c>
      <c r="G30" s="110">
        <v>88</v>
      </c>
      <c r="H30" s="110" t="s">
        <v>57</v>
      </c>
      <c r="I30" s="111"/>
      <c r="J30" s="62" t="s">
        <v>111</v>
      </c>
      <c r="K30" s="62" t="s">
        <v>226</v>
      </c>
      <c r="L30" s="62" t="s">
        <v>229</v>
      </c>
      <c r="M30" s="112">
        <v>305</v>
      </c>
      <c r="N30" s="31"/>
      <c r="O30" s="250"/>
      <c r="P30" s="91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</row>
    <row r="31" spans="1:16" s="6" customFormat="1" ht="15.75">
      <c r="A31" s="34"/>
      <c r="B31" s="22"/>
      <c r="C31" s="22"/>
      <c r="D31" s="22"/>
      <c r="E31" s="22"/>
      <c r="F31" s="35"/>
      <c r="G31" s="22"/>
      <c r="H31" s="22"/>
      <c r="I31" s="76"/>
      <c r="J31" s="60"/>
      <c r="K31" s="60"/>
      <c r="L31" s="60"/>
      <c r="M31" s="20"/>
      <c r="N31" s="21"/>
      <c r="O31" s="157"/>
      <c r="P31" s="95"/>
    </row>
    <row r="32" spans="1:256" s="307" customFormat="1" ht="15.75">
      <c r="A32" s="39" t="s">
        <v>276</v>
      </c>
      <c r="B32" s="14"/>
      <c r="C32" s="19"/>
      <c r="D32" s="107"/>
      <c r="E32" s="108"/>
      <c r="F32" s="109"/>
      <c r="G32" s="110"/>
      <c r="H32" s="110"/>
      <c r="I32" s="111"/>
      <c r="J32" s="62"/>
      <c r="K32" s="62"/>
      <c r="L32" s="62"/>
      <c r="M32" s="295"/>
      <c r="N32" s="31"/>
      <c r="O32" s="250"/>
      <c r="P32" s="91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</row>
    <row r="33" spans="1:256" s="307" customFormat="1" ht="15.75">
      <c r="A33" s="39">
        <v>1</v>
      </c>
      <c r="B33" s="14">
        <v>125</v>
      </c>
      <c r="C33" s="19" t="s">
        <v>14</v>
      </c>
      <c r="D33" s="107" t="s">
        <v>112</v>
      </c>
      <c r="E33" s="108" t="s">
        <v>16</v>
      </c>
      <c r="F33" s="109">
        <v>33157</v>
      </c>
      <c r="G33" s="110" t="s">
        <v>113</v>
      </c>
      <c r="H33" s="110" t="s">
        <v>114</v>
      </c>
      <c r="I33" s="111"/>
      <c r="J33" s="62" t="s">
        <v>115</v>
      </c>
      <c r="K33" s="62" t="s">
        <v>230</v>
      </c>
      <c r="L33" s="62" t="s">
        <v>231</v>
      </c>
      <c r="M33" s="112">
        <v>382.5</v>
      </c>
      <c r="N33" s="31"/>
      <c r="O33" s="250"/>
      <c r="P33" s="91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</row>
    <row r="34" spans="1:16" s="6" customFormat="1" ht="15.75">
      <c r="A34" s="34"/>
      <c r="B34" s="22"/>
      <c r="C34" s="22"/>
      <c r="D34" s="22"/>
      <c r="E34" s="22"/>
      <c r="F34" s="35"/>
      <c r="G34" s="22"/>
      <c r="H34" s="22"/>
      <c r="I34" s="76"/>
      <c r="J34" s="60"/>
      <c r="K34" s="60"/>
      <c r="L34" s="60"/>
      <c r="M34" s="20"/>
      <c r="N34" s="21"/>
      <c r="O34" s="157"/>
      <c r="P34" s="95"/>
    </row>
    <row r="35" spans="1:256" ht="15">
      <c r="A35" s="3" t="s">
        <v>36</v>
      </c>
      <c r="B35" s="3"/>
      <c r="C35" s="3"/>
      <c r="D35" s="3"/>
      <c r="E35" s="3"/>
      <c r="F35" s="3"/>
      <c r="G35" s="3"/>
      <c r="H35" s="3"/>
      <c r="I35" s="81"/>
      <c r="J35" s="63"/>
      <c r="K35" s="63"/>
      <c r="L35" s="63"/>
      <c r="M35" s="10"/>
      <c r="N35" s="3"/>
      <c r="O35" s="159"/>
      <c r="P35" s="9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>
      <c r="A36" s="3"/>
      <c r="B36" s="3"/>
      <c r="C36" s="3"/>
      <c r="D36" s="3"/>
      <c r="E36" s="3"/>
      <c r="F36" s="3"/>
      <c r="G36" s="3"/>
      <c r="H36" s="3"/>
      <c r="I36" s="81"/>
      <c r="J36" s="63"/>
      <c r="K36" s="63"/>
      <c r="L36" s="63"/>
      <c r="M36" s="10"/>
      <c r="N36" s="3"/>
      <c r="O36" s="159"/>
      <c r="P36" s="9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>
      <c r="A37" s="3" t="s">
        <v>13</v>
      </c>
      <c r="B37" s="3"/>
      <c r="C37" s="3"/>
      <c r="D37" s="3"/>
      <c r="E37" s="3"/>
      <c r="F37" s="3"/>
      <c r="G37" s="3"/>
      <c r="H37" s="3"/>
      <c r="I37" s="81"/>
      <c r="J37" s="63"/>
      <c r="K37" s="63"/>
      <c r="L37" s="63"/>
      <c r="M37" s="10"/>
      <c r="N37" s="3"/>
      <c r="O37" s="159"/>
      <c r="P37" s="9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">
      <c r="A38" s="3" t="s">
        <v>35</v>
      </c>
      <c r="B38" s="3"/>
      <c r="C38" s="3"/>
      <c r="D38" s="3"/>
      <c r="E38" s="3"/>
      <c r="F38" s="3"/>
      <c r="G38" s="3"/>
      <c r="H38" s="3"/>
      <c r="I38" s="81"/>
      <c r="J38" s="63"/>
      <c r="K38" s="63"/>
      <c r="L38" s="63"/>
      <c r="M38" s="10"/>
      <c r="N38" s="3"/>
      <c r="O38" s="159"/>
      <c r="P38" s="9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">
      <c r="A39" s="3" t="s">
        <v>278</v>
      </c>
      <c r="B39" s="3"/>
      <c r="C39" s="3"/>
      <c r="D39" s="3"/>
      <c r="E39" s="3"/>
      <c r="F39" s="3"/>
      <c r="G39" s="3"/>
      <c r="H39" s="3"/>
      <c r="I39" s="81"/>
      <c r="J39" s="63"/>
      <c r="K39" s="63"/>
      <c r="L39" s="63"/>
      <c r="M39" s="10"/>
      <c r="N39" s="3"/>
      <c r="O39" s="159"/>
      <c r="P39" s="9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">
      <c r="A40" s="3" t="s">
        <v>34</v>
      </c>
      <c r="B40" s="3"/>
      <c r="C40" s="3"/>
      <c r="D40" s="3"/>
      <c r="E40" s="3"/>
      <c r="F40" s="3"/>
      <c r="G40" s="3"/>
      <c r="H40" s="3"/>
      <c r="I40" s="81"/>
      <c r="J40" s="63"/>
      <c r="K40" s="63"/>
      <c r="L40" s="63"/>
      <c r="M40" s="10"/>
      <c r="N40" s="3"/>
      <c r="O40" s="159"/>
      <c r="P40" s="9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</sheetData>
  <sheetProtection/>
  <mergeCells count="1"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subject/>
  <dc:creator>Armine</dc:creator>
  <cp:keywords/>
  <dc:description/>
  <cp:lastModifiedBy>Андрей</cp:lastModifiedBy>
  <cp:lastPrinted>2019-11-16T08:45:08Z</cp:lastPrinted>
  <dcterms:created xsi:type="dcterms:W3CDTF">2019-11-25T18:01:58Z</dcterms:created>
  <dcterms:modified xsi:type="dcterms:W3CDTF">2019-11-25T18:02:05Z</dcterms:modified>
  <cp:category/>
  <cp:version/>
  <cp:contentType/>
  <cp:contentStatus/>
  <cp:revision>7</cp:revision>
</cp:coreProperties>
</file>