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ЖИМ ЛЕЖА" sheetId="1" r:id="rId1"/>
    <sheet name="СТАНОВАЯ ТЯГА" sheetId="2" r:id="rId2"/>
    <sheet name="БИЦЕПС" sheetId="3" r:id="rId3"/>
  </sheets>
  <definedNames/>
  <calcPr fullCalcOnLoad="1"/>
</workbook>
</file>

<file path=xl/sharedStrings.xml><?xml version="1.0" encoding="utf-8"?>
<sst xmlns="http://schemas.openxmlformats.org/spreadsheetml/2006/main" count="336" uniqueCount="85">
  <si>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</si>
  <si>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</si>
  <si>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</si>
  <si>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</si>
  <si>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</si>
  <si>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</si>
  <si>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</si>
  <si>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</si>
  <si>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</si>
  <si>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</si>
  <si>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</si>
  <si>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</si>
  <si>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</si>
  <si>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</si>
  <si>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</si>
  <si>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</si>
  <si>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90+</t>
  </si>
  <si>
    <t>Шварц</t>
  </si>
  <si>
    <t>Мужчины</t>
  </si>
  <si>
    <t>67.5</t>
  </si>
  <si>
    <t>82.5</t>
  </si>
  <si>
    <t>Становая тяга AMT</t>
  </si>
  <si>
    <t>Жим лежа PRO</t>
  </si>
  <si>
    <t>Становая тяга PRO</t>
  </si>
  <si>
    <t>Симферополь</t>
  </si>
  <si>
    <t>Подъем штанги на бицепс AMT</t>
  </si>
  <si>
    <t>Подъем штанги на бицепс PRO</t>
  </si>
  <si>
    <t>Белянский Евгений</t>
  </si>
  <si>
    <t>Open 24-39</t>
  </si>
  <si>
    <t>Севастополь</t>
  </si>
  <si>
    <t>Рипенко Иван</t>
  </si>
  <si>
    <t>Судак</t>
  </si>
  <si>
    <t>Teenage 13-15</t>
  </si>
  <si>
    <t>Masters 40-44</t>
  </si>
  <si>
    <t>Остапенко Светлана</t>
  </si>
  <si>
    <t>Евпатория</t>
  </si>
  <si>
    <t>Masters 45-49</t>
  </si>
  <si>
    <t>Меннанов Артур</t>
  </si>
  <si>
    <t>Швалюк Александр</t>
  </si>
  <si>
    <t>Крым, Судак</t>
  </si>
  <si>
    <t>Алтунина Марина</t>
  </si>
  <si>
    <t>Татаринцев Олег</t>
  </si>
  <si>
    <t>Замородских Алексей</t>
  </si>
  <si>
    <t>Петров Валерий</t>
  </si>
  <si>
    <t>Masters 70-80</t>
  </si>
  <si>
    <t>Ивченко Александр</t>
  </si>
  <si>
    <t>Керчь</t>
  </si>
  <si>
    <t>Энзель Владимир</t>
  </si>
  <si>
    <t>Никонов Денис</t>
  </si>
  <si>
    <t>Бурлак Богдан</t>
  </si>
  <si>
    <t>Junior 20-23</t>
  </si>
  <si>
    <t>Максимов Юрий</t>
  </si>
  <si>
    <t>Палажченко Святослав</t>
  </si>
  <si>
    <t>Ващенко Владислав</t>
  </si>
  <si>
    <t xml:space="preserve">Лихач Михаил </t>
  </si>
  <si>
    <t>Катаева Эльвира</t>
  </si>
  <si>
    <t xml:space="preserve">Кубок Сугдеи, 26.05.2019, г. Судак </t>
  </si>
  <si>
    <t>Пронин Вячеслав</t>
  </si>
  <si>
    <t>Стасюк Денис</t>
  </si>
  <si>
    <t xml:space="preserve">Климчук Александр </t>
  </si>
  <si>
    <t>Кулик Яков</t>
  </si>
  <si>
    <t>Смаженко Вероника</t>
  </si>
  <si>
    <t>Горбунов Анатолий</t>
  </si>
  <si>
    <t>Симфероплль</t>
  </si>
  <si>
    <t xml:space="preserve">Энзель Владимир </t>
  </si>
  <si>
    <t>Горький Сергей</t>
  </si>
  <si>
    <t xml:space="preserve">Судак </t>
  </si>
  <si>
    <t xml:space="preserve">Салим Шафик </t>
  </si>
  <si>
    <t xml:space="preserve">Резниченко Максим </t>
  </si>
  <si>
    <t>Феодосия</t>
  </si>
  <si>
    <t>Савицкая Надежда</t>
  </si>
  <si>
    <t>Горшков Юрий</t>
  </si>
  <si>
    <t>Хоменкова Светлана</t>
  </si>
  <si>
    <t>Косенко Мария</t>
  </si>
  <si>
    <t xml:space="preserve">Семочкин Иван </t>
  </si>
  <si>
    <t>Комаров Николай</t>
  </si>
  <si>
    <t>Павленко Денис</t>
  </si>
  <si>
    <t>Синицкий Кирилл</t>
  </si>
  <si>
    <t>Анненков Эдуард</t>
  </si>
  <si>
    <t>Мишуров Илья</t>
  </si>
  <si>
    <t xml:space="preserve">Шейхджеллилов Эрвин </t>
  </si>
  <si>
    <t>п. Советское</t>
  </si>
  <si>
    <t>Ручка Сергей</t>
  </si>
  <si>
    <t>Ручка Андрей</t>
  </si>
  <si>
    <t>дети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</si>
</sst>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rgb="FFCCCCCC"/>
      </left>
      <right style="medium">
        <color rgb="FFCCCCCC"/>
      </right>
      <top/>
      <bottom/>
    </border>
    <border>
      <left/>
      <right/>
      <top style="medium"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 vertical="center"/>
    </xf>
    <xf numFmtId="2" fontId="40" fillId="0" borderId="13" xfId="0" applyNumberFormat="1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vertical="center"/>
    </xf>
    <xf numFmtId="0" fontId="40" fillId="0" borderId="16" xfId="0" applyFont="1" applyFill="1" applyBorder="1" applyAlignment="1">
      <alignment horizontal="center" vertical="center"/>
    </xf>
    <xf numFmtId="14" fontId="40" fillId="0" borderId="16" xfId="0" applyNumberFormat="1" applyFont="1" applyFill="1" applyBorder="1" applyAlignment="1">
      <alignment horizontal="center"/>
    </xf>
    <xf numFmtId="2" fontId="40" fillId="0" borderId="16" xfId="0" applyNumberFormat="1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vertical="center"/>
    </xf>
    <xf numFmtId="14" fontId="40" fillId="0" borderId="19" xfId="0" applyNumberFormat="1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164" fontId="40" fillId="0" borderId="19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14" fontId="40" fillId="0" borderId="21" xfId="0" applyNumberFormat="1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/>
    </xf>
    <xf numFmtId="164" fontId="40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164" fontId="40" fillId="0" borderId="24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4" fontId="40" fillId="0" borderId="19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center" vertical="center"/>
    </xf>
    <xf numFmtId="14" fontId="40" fillId="0" borderId="26" xfId="0" applyNumberFormat="1" applyFont="1" applyFill="1" applyBorder="1" applyAlignment="1">
      <alignment horizontal="center"/>
    </xf>
    <xf numFmtId="2" fontId="40" fillId="0" borderId="26" xfId="0" applyNumberFormat="1" applyFont="1" applyFill="1" applyBorder="1" applyAlignment="1">
      <alignment horizontal="center" vertical="center"/>
    </xf>
    <xf numFmtId="164" fontId="40" fillId="0" borderId="26" xfId="0" applyNumberFormat="1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14" fontId="40" fillId="0" borderId="29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 vertical="center"/>
    </xf>
    <xf numFmtId="164" fontId="40" fillId="0" borderId="29" xfId="0" applyNumberFormat="1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vertical="center"/>
    </xf>
    <xf numFmtId="0" fontId="40" fillId="33" borderId="21" xfId="0" applyFont="1" applyFill="1" applyBorder="1" applyAlignment="1">
      <alignment horizontal="center" vertical="center"/>
    </xf>
    <xf numFmtId="14" fontId="40" fillId="33" borderId="21" xfId="0" applyNumberFormat="1" applyFont="1" applyFill="1" applyBorder="1" applyAlignment="1">
      <alignment horizontal="center"/>
    </xf>
    <xf numFmtId="0" fontId="40" fillId="0" borderId="2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2" fontId="40" fillId="0" borderId="34" xfId="0" applyNumberFormat="1" applyFont="1" applyFill="1" applyBorder="1" applyAlignment="1">
      <alignment horizontal="center" vertical="center"/>
    </xf>
    <xf numFmtId="164" fontId="40" fillId="0" borderId="34" xfId="0" applyNumberFormat="1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14" fontId="40" fillId="0" borderId="26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 wrapText="1"/>
    </xf>
    <xf numFmtId="0" fontId="39" fillId="0" borderId="19" xfId="0" applyNumberFormat="1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vertical="center"/>
    </xf>
    <xf numFmtId="0" fontId="39" fillId="0" borderId="25" xfId="0" applyFont="1" applyFill="1" applyBorder="1" applyAlignment="1">
      <alignment horizontal="center" vertical="center"/>
    </xf>
    <xf numFmtId="164" fontId="40" fillId="0" borderId="36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 wrapText="1"/>
    </xf>
    <xf numFmtId="2" fontId="40" fillId="0" borderId="16" xfId="0" applyNumberFormat="1" applyFont="1" applyFill="1" applyBorder="1" applyAlignment="1">
      <alignment horizontal="center" vertical="center" wrapText="1"/>
    </xf>
    <xf numFmtId="164" fontId="40" fillId="0" borderId="16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2" fontId="40" fillId="0" borderId="21" xfId="0" applyNumberFormat="1" applyFont="1" applyFill="1" applyBorder="1" applyAlignment="1">
      <alignment horizontal="center" vertical="center" wrapText="1"/>
    </xf>
    <xf numFmtId="164" fontId="40" fillId="0" borderId="2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/>
    </xf>
    <xf numFmtId="2" fontId="40" fillId="0" borderId="36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14" fontId="40" fillId="0" borderId="24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wrapText="1"/>
    </xf>
    <xf numFmtId="2" fontId="40" fillId="0" borderId="24" xfId="0" applyNumberFormat="1" applyFont="1" applyFill="1" applyBorder="1" applyAlignment="1">
      <alignment horizontal="center" vertical="center" wrapText="1"/>
    </xf>
    <xf numFmtId="164" fontId="40" fillId="0" borderId="24" xfId="0" applyNumberFormat="1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/>
    </xf>
    <xf numFmtId="0" fontId="40" fillId="0" borderId="19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vertical="center"/>
    </xf>
    <xf numFmtId="0" fontId="40" fillId="33" borderId="4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4" fontId="6" fillId="0" borderId="19" xfId="0" applyNumberFormat="1" applyFont="1" applyFill="1" applyBorder="1" applyAlignment="1">
      <alignment horizontal="center"/>
    </xf>
    <xf numFmtId="0" fontId="40" fillId="33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0" fillId="0" borderId="42" xfId="0" applyFont="1" applyBorder="1" applyAlignment="1">
      <alignment wrapText="1"/>
    </xf>
    <xf numFmtId="0" fontId="39" fillId="0" borderId="17" xfId="0" applyFont="1" applyFill="1" applyBorder="1" applyAlignment="1">
      <alignment horizontal="center" vertical="center"/>
    </xf>
    <xf numFmtId="0" fontId="40" fillId="0" borderId="43" xfId="0" applyFont="1" applyBorder="1" applyAlignment="1">
      <alignment wrapText="1"/>
    </xf>
    <xf numFmtId="0" fontId="39" fillId="0" borderId="28" xfId="0" applyFont="1" applyFill="1" applyBorder="1" applyAlignment="1">
      <alignment horizontal="center" vertical="center" wrapText="1"/>
    </xf>
    <xf numFmtId="2" fontId="40" fillId="0" borderId="29" xfId="0" applyNumberFormat="1" applyFont="1" applyFill="1" applyBorder="1" applyAlignment="1">
      <alignment horizontal="center" vertical="center" wrapText="1"/>
    </xf>
    <xf numFmtId="164" fontId="40" fillId="0" borderId="29" xfId="0" applyNumberFormat="1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/>
    </xf>
    <xf numFmtId="0" fontId="40" fillId="0" borderId="44" xfId="0" applyFont="1" applyBorder="1" applyAlignment="1">
      <alignment wrapText="1"/>
    </xf>
    <xf numFmtId="0" fontId="40" fillId="0" borderId="42" xfId="0" applyFont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0" fontId="40" fillId="0" borderId="44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40" fillId="0" borderId="42" xfId="0" applyNumberFormat="1" applyFont="1" applyBorder="1" applyAlignment="1">
      <alignment horizontal="center" wrapText="1"/>
    </xf>
    <xf numFmtId="14" fontId="40" fillId="0" borderId="43" xfId="0" applyNumberFormat="1" applyFont="1" applyBorder="1" applyAlignment="1">
      <alignment horizontal="center" wrapText="1"/>
    </xf>
    <xf numFmtId="14" fontId="40" fillId="0" borderId="44" xfId="0" applyNumberFormat="1" applyFont="1" applyBorder="1" applyAlignment="1">
      <alignment horizontal="center" wrapText="1"/>
    </xf>
    <xf numFmtId="0" fontId="40" fillId="0" borderId="45" xfId="0" applyFont="1" applyBorder="1" applyAlignment="1">
      <alignment wrapText="1"/>
    </xf>
    <xf numFmtId="0" fontId="40" fillId="0" borderId="45" xfId="0" applyFont="1" applyBorder="1" applyAlignment="1">
      <alignment horizontal="center" wrapText="1"/>
    </xf>
    <xf numFmtId="14" fontId="40" fillId="0" borderId="45" xfId="0" applyNumberFormat="1" applyFont="1" applyBorder="1" applyAlignment="1">
      <alignment horizontal="center" wrapText="1"/>
    </xf>
    <xf numFmtId="0" fontId="40" fillId="0" borderId="46" xfId="0" applyFont="1" applyBorder="1" applyAlignment="1">
      <alignment horizontal="center"/>
    </xf>
    <xf numFmtId="0" fontId="41" fillId="0" borderId="16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4" fontId="40" fillId="0" borderId="16" xfId="0" applyNumberFormat="1" applyFont="1" applyFill="1" applyBorder="1" applyAlignment="1">
      <alignment horizontal="center" vertical="center"/>
    </xf>
    <xf numFmtId="0" fontId="40" fillId="0" borderId="46" xfId="0" applyFont="1" applyBorder="1" applyAlignment="1">
      <alignment/>
    </xf>
    <xf numFmtId="0" fontId="40" fillId="0" borderId="49" xfId="0" applyFont="1" applyBorder="1" applyAlignment="1">
      <alignment horizont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wrapText="1"/>
    </xf>
    <xf numFmtId="0" fontId="40" fillId="0" borderId="19" xfId="0" applyFont="1" applyBorder="1" applyAlignment="1">
      <alignment horizontal="center" wrapText="1"/>
    </xf>
    <xf numFmtId="14" fontId="40" fillId="0" borderId="19" xfId="0" applyNumberFormat="1" applyFont="1" applyBorder="1" applyAlignment="1">
      <alignment horizontal="center" wrapText="1"/>
    </xf>
    <xf numFmtId="0" fontId="40" fillId="0" borderId="24" xfId="0" applyFont="1" applyBorder="1" applyAlignment="1">
      <alignment wrapText="1"/>
    </xf>
    <xf numFmtId="0" fontId="40" fillId="0" borderId="24" xfId="0" applyFont="1" applyBorder="1" applyAlignment="1">
      <alignment horizontal="center" wrapText="1"/>
    </xf>
    <xf numFmtId="14" fontId="40" fillId="0" borderId="24" xfId="0" applyNumberFormat="1" applyFont="1" applyBorder="1" applyAlignment="1">
      <alignment horizontal="center" wrapText="1"/>
    </xf>
    <xf numFmtId="0" fontId="40" fillId="0" borderId="26" xfId="0" applyNumberFormat="1" applyFont="1" applyFill="1" applyBorder="1" applyAlignment="1">
      <alignment horizontal="center" vertical="center"/>
    </xf>
    <xf numFmtId="0" fontId="41" fillId="0" borderId="26" xfId="0" applyNumberFormat="1" applyFont="1" applyFill="1" applyBorder="1" applyAlignment="1">
      <alignment horizontal="center" vertical="center"/>
    </xf>
    <xf numFmtId="0" fontId="39" fillId="0" borderId="26" xfId="0" applyNumberFormat="1" applyFont="1" applyFill="1" applyBorder="1" applyAlignment="1">
      <alignment horizontal="center" vertical="center"/>
    </xf>
    <xf numFmtId="0" fontId="40" fillId="33" borderId="50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 wrapText="1"/>
    </xf>
    <xf numFmtId="14" fontId="40" fillId="0" borderId="21" xfId="0" applyNumberFormat="1" applyFont="1" applyFill="1" applyBorder="1" applyAlignment="1">
      <alignment horizontal="center"/>
    </xf>
    <xf numFmtId="0" fontId="40" fillId="33" borderId="41" xfId="0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horizontal="center" vertical="center" wrapText="1"/>
    </xf>
    <xf numFmtId="0" fontId="40" fillId="33" borderId="51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9" fillId="0" borderId="53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vertical="center"/>
    </xf>
    <xf numFmtId="0" fontId="40" fillId="0" borderId="44" xfId="0" applyFont="1" applyFill="1" applyBorder="1" applyAlignment="1">
      <alignment horizontal="center" vertical="center"/>
    </xf>
    <xf numFmtId="14" fontId="40" fillId="0" borderId="44" xfId="0" applyNumberFormat="1" applyFont="1" applyBorder="1" applyAlignment="1">
      <alignment horizontal="center"/>
    </xf>
    <xf numFmtId="14" fontId="40" fillId="0" borderId="24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 wrapText="1"/>
    </xf>
    <xf numFmtId="0" fontId="41" fillId="0" borderId="34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 wrapText="1"/>
    </xf>
    <xf numFmtId="0" fontId="40" fillId="0" borderId="56" xfId="0" applyFont="1" applyBorder="1" applyAlignment="1">
      <alignment wrapText="1"/>
    </xf>
    <xf numFmtId="0" fontId="40" fillId="0" borderId="13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wrapText="1"/>
    </xf>
    <xf numFmtId="0" fontId="40" fillId="0" borderId="42" xfId="0" applyFont="1" applyFill="1" applyBorder="1" applyAlignment="1">
      <alignment vertical="center"/>
    </xf>
    <xf numFmtId="0" fontId="40" fillId="0" borderId="29" xfId="0" applyFont="1" applyBorder="1" applyAlignment="1">
      <alignment horizontal="center" wrapText="1"/>
    </xf>
    <xf numFmtId="0" fontId="40" fillId="0" borderId="42" xfId="0" applyFont="1" applyFill="1" applyBorder="1" applyAlignment="1">
      <alignment horizontal="center" vertical="center"/>
    </xf>
    <xf numFmtId="14" fontId="40" fillId="0" borderId="29" xfId="0" applyNumberFormat="1" applyFont="1" applyBorder="1" applyAlignment="1">
      <alignment horizontal="center" wrapText="1"/>
    </xf>
    <xf numFmtId="14" fontId="40" fillId="0" borderId="42" xfId="0" applyNumberFormat="1" applyFont="1" applyFill="1" applyBorder="1" applyAlignment="1">
      <alignment horizontal="center"/>
    </xf>
    <xf numFmtId="0" fontId="40" fillId="0" borderId="56" xfId="0" applyFont="1" applyBorder="1" applyAlignment="1">
      <alignment horizontal="center" wrapText="1"/>
    </xf>
    <xf numFmtId="14" fontId="40" fillId="0" borderId="45" xfId="0" applyNumberFormat="1" applyFont="1" applyBorder="1" applyAlignment="1">
      <alignment horizontal="right" wrapText="1"/>
    </xf>
    <xf numFmtId="0" fontId="39" fillId="0" borderId="33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wrapText="1"/>
    </xf>
    <xf numFmtId="2" fontId="40" fillId="0" borderId="34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center" vertical="center" wrapText="1"/>
    </xf>
    <xf numFmtId="164" fontId="40" fillId="0" borderId="19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/>
    </xf>
    <xf numFmtId="0" fontId="39" fillId="0" borderId="54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horizontal="center" wrapText="1"/>
    </xf>
    <xf numFmtId="0" fontId="40" fillId="0" borderId="26" xfId="0" applyFont="1" applyBorder="1" applyAlignment="1">
      <alignment wrapText="1"/>
    </xf>
    <xf numFmtId="14" fontId="40" fillId="0" borderId="26" xfId="0" applyNumberFormat="1" applyFont="1" applyBorder="1" applyAlignment="1">
      <alignment horizontal="center" wrapText="1"/>
    </xf>
    <xf numFmtId="0" fontId="41" fillId="0" borderId="26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wrapText="1"/>
    </xf>
    <xf numFmtId="14" fontId="40" fillId="0" borderId="36" xfId="0" applyNumberFormat="1" applyFont="1" applyBorder="1" applyAlignment="1">
      <alignment horizontal="right" wrapText="1"/>
    </xf>
    <xf numFmtId="14" fontId="40" fillId="0" borderId="46" xfId="0" applyNumberFormat="1" applyFont="1" applyBorder="1" applyAlignment="1">
      <alignment horizontal="center"/>
    </xf>
    <xf numFmtId="14" fontId="40" fillId="0" borderId="56" xfId="0" applyNumberFormat="1" applyFont="1" applyBorder="1" applyAlignment="1">
      <alignment horizontal="center" wrapText="1"/>
    </xf>
    <xf numFmtId="14" fontId="40" fillId="0" borderId="57" xfId="0" applyNumberFormat="1" applyFont="1" applyFill="1" applyBorder="1" applyAlignment="1">
      <alignment horizontal="center" vertical="center"/>
    </xf>
    <xf numFmtId="2" fontId="39" fillId="0" borderId="59" xfId="0" applyNumberFormat="1" applyFont="1" applyFill="1" applyBorder="1" applyAlignment="1">
      <alignment horizontal="center" vertical="center" wrapText="1"/>
    </xf>
    <xf numFmtId="2" fontId="39" fillId="0" borderId="10" xfId="0" applyNumberFormat="1" applyFont="1" applyFill="1" applyBorder="1" applyAlignment="1">
      <alignment horizontal="center" vertical="center" wrapText="1"/>
    </xf>
    <xf numFmtId="164" fontId="39" fillId="0" borderId="59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vertical="center" wrapText="1"/>
    </xf>
    <xf numFmtId="0" fontId="39" fillId="0" borderId="59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42" fillId="8" borderId="19" xfId="0" applyFont="1" applyFill="1" applyBorder="1" applyAlignment="1">
      <alignment horizontal="center" vertical="center"/>
    </xf>
    <xf numFmtId="0" fontId="42" fillId="33" borderId="6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62" xfId="0" applyFont="1" applyFill="1" applyBorder="1" applyAlignment="1">
      <alignment horizontal="center" vertical="center"/>
    </xf>
    <xf numFmtId="0" fontId="39" fillId="33" borderId="5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39" fillId="0" borderId="62" xfId="0" applyNumberFormat="1" applyFont="1" applyFill="1" applyBorder="1" applyAlignment="1">
      <alignment horizontal="center" vertical="center"/>
    </xf>
    <xf numFmtId="0" fontId="42" fillId="8" borderId="51" xfId="0" applyFont="1" applyFill="1" applyBorder="1" applyAlignment="1">
      <alignment horizontal="center" vertical="center"/>
    </xf>
    <xf numFmtId="0" fontId="42" fillId="8" borderId="52" xfId="0" applyFont="1" applyFill="1" applyBorder="1" applyAlignment="1">
      <alignment horizontal="center" vertical="center"/>
    </xf>
    <xf numFmtId="0" fontId="42" fillId="8" borderId="6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29" sqref="A29:P29"/>
    </sheetView>
  </sheetViews>
  <sheetFormatPr defaultColWidth="9.140625" defaultRowHeight="15"/>
  <cols>
    <col min="1" max="1" width="4.57421875" style="0" customWidth="1"/>
    <col min="2" max="2" width="5.7109375" style="0" customWidth="1"/>
    <col min="3" max="3" width="22.7109375" style="0" customWidth="1"/>
    <col min="4" max="4" width="24.140625" style="139" customWidth="1"/>
    <col min="5" max="5" width="13.7109375" style="139" customWidth="1"/>
    <col min="6" max="6" width="14.00390625" style="139" customWidth="1"/>
    <col min="7" max="7" width="7.57421875" style="0" bestFit="1" customWidth="1"/>
    <col min="8" max="8" width="8.421875" style="0" customWidth="1"/>
    <col min="9" max="9" width="7.57421875" style="0" customWidth="1"/>
    <col min="10" max="10" width="7.7109375" style="0" customWidth="1"/>
    <col min="11" max="11" width="6.57421875" style="0" customWidth="1"/>
    <col min="12" max="12" width="5.00390625" style="0" customWidth="1"/>
    <col min="13" max="14" width="8.57421875" style="177" customWidth="1"/>
    <col min="15" max="15" width="10.57421875" style="0" customWidth="1"/>
    <col min="16" max="16" width="14.7109375" style="0" customWidth="1"/>
  </cols>
  <sheetData>
    <row r="1" spans="1:16" ht="18.75">
      <c r="A1" s="229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8.75">
      <c r="A2" s="230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1:16" ht="18.75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5.75" thickBot="1">
      <c r="A4" s="233" t="s">
        <v>2</v>
      </c>
      <c r="B4" s="223" t="s">
        <v>3</v>
      </c>
      <c r="C4" s="235" t="s">
        <v>4</v>
      </c>
      <c r="D4" s="223" t="s">
        <v>5</v>
      </c>
      <c r="E4" s="235" t="s">
        <v>6</v>
      </c>
      <c r="F4" s="223" t="s">
        <v>7</v>
      </c>
      <c r="G4" s="218" t="s">
        <v>8</v>
      </c>
      <c r="H4" s="220" t="s">
        <v>9</v>
      </c>
      <c r="I4" s="222" t="s">
        <v>10</v>
      </c>
      <c r="J4" s="222"/>
      <c r="K4" s="222"/>
      <c r="L4" s="222"/>
      <c r="M4" s="222"/>
      <c r="N4" s="222"/>
      <c r="O4" s="222"/>
      <c r="P4" s="223" t="s">
        <v>11</v>
      </c>
    </row>
    <row r="5" spans="1:16" ht="15.75" thickBot="1">
      <c r="A5" s="234"/>
      <c r="B5" s="224"/>
      <c r="C5" s="223"/>
      <c r="D5" s="224"/>
      <c r="E5" s="223"/>
      <c r="F5" s="224"/>
      <c r="G5" s="219"/>
      <c r="H5" s="221"/>
      <c r="I5" s="1">
        <v>1</v>
      </c>
      <c r="J5" s="1">
        <v>2</v>
      </c>
      <c r="K5" s="1">
        <v>3</v>
      </c>
      <c r="L5" s="1">
        <v>4</v>
      </c>
      <c r="M5" s="112" t="s">
        <v>12</v>
      </c>
      <c r="N5" s="112" t="s">
        <v>13</v>
      </c>
      <c r="O5" s="2" t="s">
        <v>14</v>
      </c>
      <c r="P5" s="224"/>
    </row>
    <row r="6" spans="1:16" ht="15.75" thickBot="1">
      <c r="A6" s="236" t="s">
        <v>15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1:16" ht="15.75" thickBot="1">
      <c r="A7" s="3"/>
      <c r="B7" s="4">
        <v>48</v>
      </c>
      <c r="C7" s="5" t="s">
        <v>70</v>
      </c>
      <c r="D7" s="6" t="s">
        <v>29</v>
      </c>
      <c r="E7" s="7">
        <v>34444</v>
      </c>
      <c r="F7" s="6" t="s">
        <v>50</v>
      </c>
      <c r="G7" s="8">
        <v>47.5</v>
      </c>
      <c r="H7" s="9"/>
      <c r="I7" s="11">
        <v>35</v>
      </c>
      <c r="J7" s="6">
        <v>40</v>
      </c>
      <c r="K7" s="11">
        <v>42.5</v>
      </c>
      <c r="L7" s="6"/>
      <c r="M7" s="12">
        <v>42.5</v>
      </c>
      <c r="N7" s="12">
        <v>1</v>
      </c>
      <c r="O7" s="9">
        <f aca="true" t="shared" si="0" ref="O7:O12">M7*H7</f>
        <v>0</v>
      </c>
      <c r="P7" s="13"/>
    </row>
    <row r="8" spans="1:16" ht="15.75" thickBot="1">
      <c r="A8" s="3"/>
      <c r="B8" s="39">
        <v>56</v>
      </c>
      <c r="C8" s="128" t="s">
        <v>55</v>
      </c>
      <c r="D8" s="136" t="s">
        <v>24</v>
      </c>
      <c r="E8" s="140">
        <v>32149</v>
      </c>
      <c r="F8" s="136" t="s">
        <v>28</v>
      </c>
      <c r="G8" s="42">
        <v>56</v>
      </c>
      <c r="H8" s="43"/>
      <c r="I8" s="41">
        <v>52.5</v>
      </c>
      <c r="J8" s="41">
        <v>55</v>
      </c>
      <c r="K8" s="79">
        <v>57.5</v>
      </c>
      <c r="L8" s="41"/>
      <c r="M8" s="44">
        <v>55</v>
      </c>
      <c r="N8" s="44">
        <v>1</v>
      </c>
      <c r="O8" s="43">
        <f t="shared" si="0"/>
        <v>0</v>
      </c>
      <c r="P8" s="45"/>
    </row>
    <row r="9" spans="1:16" ht="15.75" thickBot="1">
      <c r="A9" s="3"/>
      <c r="B9" s="56">
        <v>60</v>
      </c>
      <c r="C9" s="57" t="s">
        <v>72</v>
      </c>
      <c r="D9" s="58" t="s">
        <v>24</v>
      </c>
      <c r="E9" s="59">
        <v>29550</v>
      </c>
      <c r="F9" s="58" t="s">
        <v>28</v>
      </c>
      <c r="G9" s="60">
        <v>59</v>
      </c>
      <c r="H9" s="61"/>
      <c r="I9" s="58">
        <v>65</v>
      </c>
      <c r="J9" s="134">
        <v>67.5</v>
      </c>
      <c r="K9" s="58">
        <v>67.5</v>
      </c>
      <c r="L9" s="58"/>
      <c r="M9" s="62">
        <v>67.5</v>
      </c>
      <c r="N9" s="62">
        <v>1</v>
      </c>
      <c r="O9" s="61">
        <f t="shared" si="0"/>
        <v>0</v>
      </c>
      <c r="P9" s="63"/>
    </row>
    <row r="10" spans="1:16" ht="15">
      <c r="A10" s="3"/>
      <c r="B10" s="14">
        <v>67.5</v>
      </c>
      <c r="C10" s="15" t="s">
        <v>73</v>
      </c>
      <c r="D10" s="16" t="s">
        <v>24</v>
      </c>
      <c r="E10" s="17">
        <v>31934</v>
      </c>
      <c r="F10" s="16" t="s">
        <v>28</v>
      </c>
      <c r="G10" s="18">
        <v>63.8</v>
      </c>
      <c r="H10" s="19"/>
      <c r="I10" s="16">
        <v>65</v>
      </c>
      <c r="J10" s="16">
        <v>70</v>
      </c>
      <c r="K10" s="20">
        <v>75</v>
      </c>
      <c r="L10" s="16"/>
      <c r="M10" s="21">
        <v>70</v>
      </c>
      <c r="N10" s="21">
        <v>1</v>
      </c>
      <c r="O10" s="19">
        <f t="shared" si="0"/>
        <v>0</v>
      </c>
      <c r="P10" s="22"/>
    </row>
    <row r="11" spans="1:16" ht="15.75" thickBot="1">
      <c r="A11" s="3"/>
      <c r="B11" s="65">
        <v>75</v>
      </c>
      <c r="C11" s="66"/>
      <c r="D11" s="67"/>
      <c r="E11" s="68"/>
      <c r="F11" s="67"/>
      <c r="G11" s="34"/>
      <c r="H11" s="35"/>
      <c r="I11" s="69"/>
      <c r="J11" s="32"/>
      <c r="K11" s="36"/>
      <c r="L11" s="32"/>
      <c r="M11" s="37"/>
      <c r="N11" s="37"/>
      <c r="O11" s="35">
        <f t="shared" si="0"/>
        <v>0</v>
      </c>
      <c r="P11" s="38"/>
    </row>
    <row r="12" spans="1:16" ht="15.75" thickBot="1">
      <c r="A12" s="3"/>
      <c r="B12" s="70" t="s">
        <v>16</v>
      </c>
      <c r="C12" s="5"/>
      <c r="D12" s="6"/>
      <c r="E12" s="71"/>
      <c r="F12" s="6"/>
      <c r="G12" s="8"/>
      <c r="H12" s="9"/>
      <c r="I12" s="6"/>
      <c r="J12" s="6"/>
      <c r="K12" s="10"/>
      <c r="L12" s="6"/>
      <c r="M12" s="12"/>
      <c r="N12" s="12"/>
      <c r="O12" s="9">
        <f t="shared" si="0"/>
        <v>0</v>
      </c>
      <c r="P12" s="13"/>
    </row>
    <row r="13" spans="1:16" ht="15.75" thickBot="1">
      <c r="A13" s="234" t="s">
        <v>2</v>
      </c>
      <c r="B13" s="223" t="s">
        <v>3</v>
      </c>
      <c r="C13" s="225" t="s">
        <v>4</v>
      </c>
      <c r="D13" s="223" t="s">
        <v>5</v>
      </c>
      <c r="E13" s="227" t="s">
        <v>6</v>
      </c>
      <c r="F13" s="223" t="s">
        <v>7</v>
      </c>
      <c r="G13" s="218" t="s">
        <v>8</v>
      </c>
      <c r="H13" s="220" t="s">
        <v>9</v>
      </c>
      <c r="I13" s="222" t="s">
        <v>10</v>
      </c>
      <c r="J13" s="222"/>
      <c r="K13" s="222"/>
      <c r="L13" s="222"/>
      <c r="M13" s="222"/>
      <c r="N13" s="222"/>
      <c r="O13" s="222"/>
      <c r="P13" s="223" t="s">
        <v>11</v>
      </c>
    </row>
    <row r="14" spans="1:16" ht="15.75" thickBot="1">
      <c r="A14" s="234"/>
      <c r="B14" s="224"/>
      <c r="C14" s="226"/>
      <c r="D14" s="224"/>
      <c r="E14" s="228"/>
      <c r="F14" s="224"/>
      <c r="G14" s="219"/>
      <c r="H14" s="221"/>
      <c r="I14" s="1">
        <v>1</v>
      </c>
      <c r="J14" s="1">
        <v>2</v>
      </c>
      <c r="K14" s="1">
        <v>3</v>
      </c>
      <c r="L14" s="1">
        <v>4</v>
      </c>
      <c r="M14" s="112" t="s">
        <v>12</v>
      </c>
      <c r="N14" s="112"/>
      <c r="O14" s="2" t="s">
        <v>17</v>
      </c>
      <c r="P14" s="224"/>
    </row>
    <row r="15" spans="1:16" ht="15.75" thickBot="1">
      <c r="A15" s="239" t="s">
        <v>18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1"/>
    </row>
    <row r="16" spans="1:16" ht="15.75" thickBot="1">
      <c r="A16" s="3"/>
      <c r="B16" s="39">
        <v>75</v>
      </c>
      <c r="C16" s="161" t="s">
        <v>53</v>
      </c>
      <c r="D16" s="162" t="s">
        <v>24</v>
      </c>
      <c r="E16" s="163">
        <v>35282</v>
      </c>
      <c r="F16" s="162" t="s">
        <v>50</v>
      </c>
      <c r="G16" s="42">
        <v>74.9</v>
      </c>
      <c r="H16" s="43"/>
      <c r="I16" s="41">
        <v>120</v>
      </c>
      <c r="J16" s="41">
        <v>130</v>
      </c>
      <c r="K16" s="41">
        <v>132.5</v>
      </c>
      <c r="L16" s="41"/>
      <c r="M16" s="44">
        <v>132.5</v>
      </c>
      <c r="N16" s="44">
        <v>1</v>
      </c>
      <c r="O16" s="43">
        <f aca="true" t="shared" si="1" ref="O16:O23">M16*H16</f>
        <v>0</v>
      </c>
      <c r="P16" s="45"/>
    </row>
    <row r="17" spans="1:16" ht="15.75" thickBot="1">
      <c r="A17" s="3"/>
      <c r="B17" s="23"/>
      <c r="C17" s="158" t="s">
        <v>52</v>
      </c>
      <c r="D17" s="159" t="s">
        <v>31</v>
      </c>
      <c r="E17" s="160">
        <v>35148</v>
      </c>
      <c r="F17" s="159" t="s">
        <v>50</v>
      </c>
      <c r="G17" s="27">
        <v>70.4</v>
      </c>
      <c r="H17" s="28"/>
      <c r="I17" s="26">
        <v>105</v>
      </c>
      <c r="J17" s="26">
        <v>107.5</v>
      </c>
      <c r="K17" s="26">
        <v>110</v>
      </c>
      <c r="L17" s="26"/>
      <c r="M17" s="29">
        <v>110</v>
      </c>
      <c r="N17" s="29">
        <v>2</v>
      </c>
      <c r="O17" s="43">
        <f t="shared" si="1"/>
        <v>0</v>
      </c>
      <c r="P17" s="30"/>
    </row>
    <row r="18" spans="1:16" ht="15.75" thickBot="1">
      <c r="A18" s="3"/>
      <c r="B18" s="23"/>
      <c r="C18" s="158" t="s">
        <v>53</v>
      </c>
      <c r="D18" s="159" t="s">
        <v>24</v>
      </c>
      <c r="E18" s="160">
        <v>35282</v>
      </c>
      <c r="F18" s="159" t="s">
        <v>28</v>
      </c>
      <c r="G18" s="27">
        <v>74.9</v>
      </c>
      <c r="H18" s="28">
        <v>0.6652</v>
      </c>
      <c r="I18" s="26">
        <v>120</v>
      </c>
      <c r="J18" s="26">
        <v>130</v>
      </c>
      <c r="K18" s="26">
        <v>132.5</v>
      </c>
      <c r="L18" s="26"/>
      <c r="M18" s="29">
        <v>132.5</v>
      </c>
      <c r="N18" s="29">
        <v>1</v>
      </c>
      <c r="O18" s="43">
        <f t="shared" si="1"/>
        <v>88.139</v>
      </c>
      <c r="P18" s="30">
        <v>1</v>
      </c>
    </row>
    <row r="19" spans="1:16" ht="15.75" thickBot="1">
      <c r="A19" s="3"/>
      <c r="B19" s="64"/>
      <c r="C19" s="48" t="s">
        <v>68</v>
      </c>
      <c r="D19" s="49" t="s">
        <v>69</v>
      </c>
      <c r="E19" s="78">
        <v>32236</v>
      </c>
      <c r="F19" s="49" t="s">
        <v>28</v>
      </c>
      <c r="G19" s="164">
        <v>73.9</v>
      </c>
      <c r="H19" s="52">
        <v>0.6723</v>
      </c>
      <c r="I19" s="164">
        <v>120</v>
      </c>
      <c r="J19" s="164">
        <v>125</v>
      </c>
      <c r="K19" s="165">
        <v>130</v>
      </c>
      <c r="L19" s="164"/>
      <c r="M19" s="166">
        <v>125</v>
      </c>
      <c r="N19" s="54">
        <v>2</v>
      </c>
      <c r="O19" s="43">
        <f t="shared" si="1"/>
        <v>84.0375</v>
      </c>
      <c r="P19" s="55">
        <v>2</v>
      </c>
    </row>
    <row r="20" spans="1:16" ht="15.75" thickBot="1">
      <c r="A20" s="167"/>
      <c r="B20" s="168">
        <v>82.5</v>
      </c>
      <c r="C20" s="31" t="s">
        <v>74</v>
      </c>
      <c r="D20" s="32" t="s">
        <v>29</v>
      </c>
      <c r="E20" s="169">
        <v>33549</v>
      </c>
      <c r="F20" s="32" t="s">
        <v>28</v>
      </c>
      <c r="G20" s="89">
        <v>77.7</v>
      </c>
      <c r="H20" s="90">
        <v>0.6467</v>
      </c>
      <c r="I20" s="32">
        <v>95</v>
      </c>
      <c r="J20" s="32">
        <v>100</v>
      </c>
      <c r="K20" s="32">
        <v>107.5</v>
      </c>
      <c r="L20" s="32"/>
      <c r="M20" s="37">
        <v>107.5</v>
      </c>
      <c r="N20" s="37">
        <v>1</v>
      </c>
      <c r="O20" s="43">
        <f t="shared" si="1"/>
        <v>69.52025</v>
      </c>
      <c r="P20" s="38"/>
    </row>
    <row r="21" spans="1:16" s="175" customFormat="1" ht="15.75" thickBot="1">
      <c r="A21" s="172"/>
      <c r="B21" s="173">
        <v>110</v>
      </c>
      <c r="C21" s="174" t="s">
        <v>71</v>
      </c>
      <c r="D21" s="6" t="s">
        <v>31</v>
      </c>
      <c r="E21" s="71">
        <v>32110</v>
      </c>
      <c r="F21" s="144" t="s">
        <v>28</v>
      </c>
      <c r="G21" s="8">
        <v>102.4</v>
      </c>
      <c r="H21" s="9">
        <v>0.5487</v>
      </c>
      <c r="I21" s="11">
        <v>135</v>
      </c>
      <c r="J21" s="6">
        <v>140</v>
      </c>
      <c r="K21" s="11">
        <v>142.5</v>
      </c>
      <c r="L21" s="6"/>
      <c r="M21" s="176">
        <v>142.5</v>
      </c>
      <c r="N21" s="178">
        <v>1</v>
      </c>
      <c r="O21" s="43">
        <f t="shared" si="1"/>
        <v>78.18974999999999</v>
      </c>
      <c r="P21" s="13">
        <v>3</v>
      </c>
    </row>
    <row r="22" spans="1:16" ht="15.75" thickBot="1">
      <c r="A22" s="170"/>
      <c r="B22" s="56">
        <v>125</v>
      </c>
      <c r="C22" s="31" t="s">
        <v>64</v>
      </c>
      <c r="D22" s="33" t="s">
        <v>31</v>
      </c>
      <c r="E22" s="169">
        <v>30473</v>
      </c>
      <c r="F22" s="137" t="s">
        <v>28</v>
      </c>
      <c r="G22" s="60">
        <v>115.2</v>
      </c>
      <c r="H22" s="61">
        <v>0.5312</v>
      </c>
      <c r="I22" s="171">
        <v>105</v>
      </c>
      <c r="J22" s="58">
        <v>112.5</v>
      </c>
      <c r="K22" s="58">
        <v>120</v>
      </c>
      <c r="L22" s="58"/>
      <c r="M22" s="62">
        <v>120</v>
      </c>
      <c r="N22" s="62">
        <v>1</v>
      </c>
      <c r="O22" s="43">
        <f t="shared" si="1"/>
        <v>63.744</v>
      </c>
      <c r="P22" s="63"/>
    </row>
    <row r="23" spans="1:16" ht="15">
      <c r="A23" s="3"/>
      <c r="B23" s="107">
        <v>140</v>
      </c>
      <c r="C23" s="40"/>
      <c r="D23" s="103"/>
      <c r="E23" s="108"/>
      <c r="F23" s="108"/>
      <c r="G23" s="109"/>
      <c r="H23" s="110"/>
      <c r="I23" s="41"/>
      <c r="J23" s="41"/>
      <c r="K23" s="79"/>
      <c r="L23" s="41"/>
      <c r="M23" s="44"/>
      <c r="N23" s="44"/>
      <c r="O23" s="43">
        <f t="shared" si="1"/>
        <v>0</v>
      </c>
      <c r="P23" s="45"/>
    </row>
    <row r="25" spans="1:16" ht="18.75">
      <c r="A25" s="230" t="s">
        <v>22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2"/>
    </row>
    <row r="26" spans="1:16" ht="18.75">
      <c r="A26" s="229" t="s">
        <v>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16" ht="15.75" thickBot="1">
      <c r="A27" s="233" t="s">
        <v>2</v>
      </c>
      <c r="B27" s="223" t="s">
        <v>3</v>
      </c>
      <c r="C27" s="235" t="s">
        <v>4</v>
      </c>
      <c r="D27" s="223" t="s">
        <v>5</v>
      </c>
      <c r="E27" s="235" t="s">
        <v>6</v>
      </c>
      <c r="F27" s="223" t="s">
        <v>7</v>
      </c>
      <c r="G27" s="218" t="s">
        <v>8</v>
      </c>
      <c r="H27" s="220" t="s">
        <v>9</v>
      </c>
      <c r="I27" s="222" t="s">
        <v>10</v>
      </c>
      <c r="J27" s="222"/>
      <c r="K27" s="222"/>
      <c r="L27" s="222"/>
      <c r="M27" s="222"/>
      <c r="N27" s="222"/>
      <c r="O27" s="222"/>
      <c r="P27" s="223" t="s">
        <v>11</v>
      </c>
    </row>
    <row r="28" spans="1:16" ht="15.75" thickBot="1">
      <c r="A28" s="234"/>
      <c r="B28" s="224"/>
      <c r="C28" s="223"/>
      <c r="D28" s="224"/>
      <c r="E28" s="223"/>
      <c r="F28" s="224"/>
      <c r="G28" s="219"/>
      <c r="H28" s="221"/>
      <c r="I28" s="112">
        <v>1</v>
      </c>
      <c r="J28" s="112">
        <v>2</v>
      </c>
      <c r="K28" s="112">
        <v>3</v>
      </c>
      <c r="L28" s="112">
        <v>4</v>
      </c>
      <c r="M28" s="112" t="s">
        <v>12</v>
      </c>
      <c r="N28" s="112" t="s">
        <v>13</v>
      </c>
      <c r="O28" s="2" t="s">
        <v>14</v>
      </c>
      <c r="P28" s="224"/>
    </row>
    <row r="29" spans="1:16" ht="15.75" thickBot="1">
      <c r="A29" s="236" t="s">
        <v>15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8"/>
    </row>
    <row r="30" spans="1:16" ht="15.75" thickBot="1">
      <c r="A30" s="3"/>
      <c r="B30" s="14">
        <v>67.5</v>
      </c>
      <c r="C30" s="128" t="s">
        <v>34</v>
      </c>
      <c r="D30" s="136" t="s">
        <v>35</v>
      </c>
      <c r="E30" s="140">
        <v>25650</v>
      </c>
      <c r="F30" s="136" t="s">
        <v>36</v>
      </c>
      <c r="G30" s="18">
        <v>66.5</v>
      </c>
      <c r="H30" s="19"/>
      <c r="I30" s="20">
        <v>42.5</v>
      </c>
      <c r="J30" s="16">
        <v>45</v>
      </c>
      <c r="K30" s="20">
        <v>47.5</v>
      </c>
      <c r="L30" s="16"/>
      <c r="M30" s="21">
        <v>45</v>
      </c>
      <c r="N30" s="21">
        <v>1</v>
      </c>
      <c r="O30" s="19">
        <f>M30*H30</f>
        <v>0</v>
      </c>
      <c r="P30" s="22"/>
    </row>
    <row r="31" spans="1:16" ht="15.75" thickBot="1">
      <c r="A31" s="234" t="s">
        <v>2</v>
      </c>
      <c r="B31" s="223" t="s">
        <v>3</v>
      </c>
      <c r="C31" s="225" t="s">
        <v>4</v>
      </c>
      <c r="D31" s="223" t="s">
        <v>5</v>
      </c>
      <c r="E31" s="227" t="s">
        <v>6</v>
      </c>
      <c r="F31" s="223" t="s">
        <v>7</v>
      </c>
      <c r="G31" s="218" t="s">
        <v>8</v>
      </c>
      <c r="H31" s="220" t="s">
        <v>9</v>
      </c>
      <c r="I31" s="222" t="s">
        <v>10</v>
      </c>
      <c r="J31" s="222"/>
      <c r="K31" s="222"/>
      <c r="L31" s="222"/>
      <c r="M31" s="222"/>
      <c r="N31" s="222"/>
      <c r="O31" s="222"/>
      <c r="P31" s="223" t="s">
        <v>11</v>
      </c>
    </row>
    <row r="32" spans="1:16" ht="15.75" thickBot="1">
      <c r="A32" s="234"/>
      <c r="B32" s="224"/>
      <c r="C32" s="226"/>
      <c r="D32" s="224"/>
      <c r="E32" s="228"/>
      <c r="F32" s="224"/>
      <c r="G32" s="219"/>
      <c r="H32" s="221"/>
      <c r="I32" s="112">
        <v>1</v>
      </c>
      <c r="J32" s="112">
        <v>2</v>
      </c>
      <c r="K32" s="112">
        <v>3</v>
      </c>
      <c r="L32" s="112">
        <v>4</v>
      </c>
      <c r="M32" s="112" t="s">
        <v>12</v>
      </c>
      <c r="N32" s="112"/>
      <c r="O32" s="2" t="s">
        <v>17</v>
      </c>
      <c r="P32" s="224"/>
    </row>
    <row r="33" spans="1:16" ht="15.75" thickBot="1">
      <c r="A33" s="239" t="s">
        <v>18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1"/>
    </row>
    <row r="34" spans="1:16" ht="15.75" thickBot="1">
      <c r="A34" s="3"/>
      <c r="B34" s="70">
        <v>56</v>
      </c>
      <c r="C34" s="143" t="s">
        <v>62</v>
      </c>
      <c r="D34" s="144" t="s">
        <v>63</v>
      </c>
      <c r="E34" s="145">
        <v>15226</v>
      </c>
      <c r="F34" s="144" t="s">
        <v>44</v>
      </c>
      <c r="G34" s="8">
        <v>55.6</v>
      </c>
      <c r="H34" s="9"/>
      <c r="I34" s="6">
        <v>47.5</v>
      </c>
      <c r="J34" s="6">
        <v>50</v>
      </c>
      <c r="K34" s="6">
        <v>52.5</v>
      </c>
      <c r="L34" s="6"/>
      <c r="M34" s="12">
        <v>52.5</v>
      </c>
      <c r="N34" s="12">
        <v>1</v>
      </c>
      <c r="O34" s="9">
        <f aca="true" t="shared" si="2" ref="O34:O49">M34*H34</f>
        <v>0</v>
      </c>
      <c r="P34" s="13"/>
    </row>
    <row r="35" spans="1:16" ht="15.75" thickBot="1">
      <c r="A35" s="3"/>
      <c r="B35" s="70">
        <v>60</v>
      </c>
      <c r="C35" s="143" t="s">
        <v>30</v>
      </c>
      <c r="D35" s="144" t="s">
        <v>31</v>
      </c>
      <c r="E35" s="145">
        <v>37778</v>
      </c>
      <c r="F35" s="144" t="s">
        <v>32</v>
      </c>
      <c r="G35" s="8">
        <v>59.3</v>
      </c>
      <c r="H35" s="9"/>
      <c r="I35" s="6">
        <v>75</v>
      </c>
      <c r="J35" s="6">
        <v>80</v>
      </c>
      <c r="K35" s="6">
        <v>82.5</v>
      </c>
      <c r="L35" s="6"/>
      <c r="M35" s="12">
        <v>82.5</v>
      </c>
      <c r="N35" s="12">
        <v>1</v>
      </c>
      <c r="O35" s="9">
        <f t="shared" si="2"/>
        <v>0</v>
      </c>
      <c r="P35" s="13"/>
    </row>
    <row r="36" spans="1:16" ht="15.75" thickBot="1">
      <c r="A36" s="3"/>
      <c r="B36" s="70">
        <v>67.5</v>
      </c>
      <c r="C36" s="143" t="s">
        <v>48</v>
      </c>
      <c r="D36" s="144" t="s">
        <v>24</v>
      </c>
      <c r="E36" s="145">
        <v>33868</v>
      </c>
      <c r="F36" s="144" t="s">
        <v>28</v>
      </c>
      <c r="G36" s="8">
        <v>65.9</v>
      </c>
      <c r="H36" s="9">
        <v>0.7418</v>
      </c>
      <c r="I36" s="6">
        <v>100</v>
      </c>
      <c r="J36" s="6">
        <v>105</v>
      </c>
      <c r="K36" s="6">
        <v>110</v>
      </c>
      <c r="L36" s="6"/>
      <c r="M36" s="12">
        <v>110</v>
      </c>
      <c r="N36" s="12">
        <v>1</v>
      </c>
      <c r="O36" s="9">
        <f t="shared" si="2"/>
        <v>81.598</v>
      </c>
      <c r="P36" s="13"/>
    </row>
    <row r="37" spans="1:16" ht="15.75" thickBot="1">
      <c r="A37" s="3"/>
      <c r="B37" s="70">
        <v>75</v>
      </c>
      <c r="C37" s="143" t="s">
        <v>43</v>
      </c>
      <c r="D37" s="144" t="s">
        <v>24</v>
      </c>
      <c r="E37" s="145">
        <v>16629</v>
      </c>
      <c r="F37" s="144" t="s">
        <v>44</v>
      </c>
      <c r="G37" s="8">
        <v>70.5</v>
      </c>
      <c r="H37" s="9"/>
      <c r="I37" s="6">
        <v>75</v>
      </c>
      <c r="J37" s="6">
        <v>80</v>
      </c>
      <c r="K37" s="6">
        <v>85</v>
      </c>
      <c r="L37" s="6"/>
      <c r="M37" s="12">
        <v>85</v>
      </c>
      <c r="N37" s="12">
        <v>1</v>
      </c>
      <c r="O37" s="9">
        <f t="shared" si="2"/>
        <v>0</v>
      </c>
      <c r="P37" s="13"/>
    </row>
    <row r="38" spans="1:16" ht="15.75" thickBot="1">
      <c r="A38" s="3"/>
      <c r="B38" s="107" t="s">
        <v>20</v>
      </c>
      <c r="C38" s="179" t="s">
        <v>58</v>
      </c>
      <c r="D38" s="180" t="s">
        <v>29</v>
      </c>
      <c r="E38" s="181">
        <v>34119</v>
      </c>
      <c r="F38" s="138" t="s">
        <v>28</v>
      </c>
      <c r="G38" s="109">
        <v>82.2</v>
      </c>
      <c r="H38" s="110">
        <v>0.6209</v>
      </c>
      <c r="I38" s="41">
        <v>150</v>
      </c>
      <c r="J38" s="79">
        <v>160</v>
      </c>
      <c r="K38" s="79">
        <v>160</v>
      </c>
      <c r="L38" s="41"/>
      <c r="M38" s="44">
        <v>150</v>
      </c>
      <c r="N38" s="44">
        <v>1</v>
      </c>
      <c r="O38" s="43">
        <f t="shared" si="2"/>
        <v>93.135</v>
      </c>
      <c r="P38" s="45">
        <v>2</v>
      </c>
    </row>
    <row r="39" spans="1:16" ht="15.75" thickBot="1">
      <c r="A39" s="3"/>
      <c r="B39" s="131"/>
      <c r="C39" s="158" t="s">
        <v>37</v>
      </c>
      <c r="D39" s="159" t="s">
        <v>31</v>
      </c>
      <c r="E39" s="160">
        <v>32633</v>
      </c>
      <c r="F39" s="137" t="s">
        <v>28</v>
      </c>
      <c r="G39" s="132">
        <v>80.6</v>
      </c>
      <c r="H39" s="133">
        <v>0.6295</v>
      </c>
      <c r="I39" s="58">
        <v>120</v>
      </c>
      <c r="J39" s="58">
        <v>130</v>
      </c>
      <c r="K39" s="58">
        <v>132.5</v>
      </c>
      <c r="L39" s="58"/>
      <c r="M39" s="62">
        <v>132.5</v>
      </c>
      <c r="N39" s="62">
        <v>2</v>
      </c>
      <c r="O39" s="61">
        <f t="shared" si="2"/>
        <v>83.40875</v>
      </c>
      <c r="P39" s="63">
        <v>3</v>
      </c>
    </row>
    <row r="40" spans="1:16" ht="15.75" thickBot="1">
      <c r="A40" s="3"/>
      <c r="B40" s="107">
        <v>90</v>
      </c>
      <c r="C40" s="40" t="s">
        <v>42</v>
      </c>
      <c r="D40" s="41" t="s">
        <v>24</v>
      </c>
      <c r="E40" s="182">
        <v>29655</v>
      </c>
      <c r="F40" s="180" t="s">
        <v>28</v>
      </c>
      <c r="G40" s="42">
        <v>86.8</v>
      </c>
      <c r="H40" s="43">
        <v>0.5986</v>
      </c>
      <c r="I40" s="41">
        <v>110</v>
      </c>
      <c r="J40" s="41">
        <v>117.5</v>
      </c>
      <c r="K40" s="79">
        <v>122.5</v>
      </c>
      <c r="L40" s="103"/>
      <c r="M40" s="44">
        <v>117.5</v>
      </c>
      <c r="N40" s="44">
        <v>1</v>
      </c>
      <c r="O40" s="43">
        <f t="shared" si="2"/>
        <v>70.3355</v>
      </c>
      <c r="P40" s="45"/>
    </row>
    <row r="41" spans="1:16" ht="15.75" thickBot="1">
      <c r="A41" s="3"/>
      <c r="B41" s="131"/>
      <c r="C41" s="48" t="s">
        <v>65</v>
      </c>
      <c r="D41" s="49" t="s">
        <v>66</v>
      </c>
      <c r="E41" s="50">
        <v>33682</v>
      </c>
      <c r="F41" s="183" t="s">
        <v>28</v>
      </c>
      <c r="G41" s="60">
        <v>86.7</v>
      </c>
      <c r="H41" s="61">
        <v>0.5991</v>
      </c>
      <c r="I41" s="134">
        <v>110</v>
      </c>
      <c r="J41" s="58">
        <v>110</v>
      </c>
      <c r="K41" s="134">
        <v>120</v>
      </c>
      <c r="L41" s="148"/>
      <c r="M41" s="62">
        <v>110</v>
      </c>
      <c r="N41" s="62">
        <v>2</v>
      </c>
      <c r="O41" s="61">
        <f t="shared" si="2"/>
        <v>65.901</v>
      </c>
      <c r="P41" s="63"/>
    </row>
    <row r="42" spans="1:16" ht="15.75" thickBot="1">
      <c r="A42" s="3"/>
      <c r="B42" s="101">
        <v>100</v>
      </c>
      <c r="C42" s="135" t="s">
        <v>38</v>
      </c>
      <c r="D42" s="138" t="s">
        <v>31</v>
      </c>
      <c r="E42" s="142">
        <v>34092</v>
      </c>
      <c r="F42" s="138" t="s">
        <v>28</v>
      </c>
      <c r="G42" s="42">
        <v>98.6</v>
      </c>
      <c r="H42" s="43">
        <v>0.5575</v>
      </c>
      <c r="I42" s="103">
        <v>95</v>
      </c>
      <c r="J42" s="41">
        <v>100</v>
      </c>
      <c r="K42" s="105">
        <v>105</v>
      </c>
      <c r="L42" s="41"/>
      <c r="M42" s="83">
        <v>100</v>
      </c>
      <c r="N42" s="104">
        <v>1</v>
      </c>
      <c r="O42" s="43">
        <f t="shared" si="2"/>
        <v>55.75</v>
      </c>
      <c r="P42" s="45"/>
    </row>
    <row r="43" spans="1:16" ht="15.75" thickBot="1">
      <c r="A43" s="3"/>
      <c r="B43" s="149"/>
      <c r="C43" s="150" t="s">
        <v>76</v>
      </c>
      <c r="D43" s="49" t="s">
        <v>24</v>
      </c>
      <c r="E43" s="50">
        <v>34039</v>
      </c>
      <c r="F43" s="49" t="s">
        <v>28</v>
      </c>
      <c r="G43" s="51">
        <v>98.6</v>
      </c>
      <c r="H43" s="52"/>
      <c r="I43" s="53">
        <v>230</v>
      </c>
      <c r="J43" s="53">
        <v>235</v>
      </c>
      <c r="K43" s="53">
        <v>235</v>
      </c>
      <c r="L43" s="49"/>
      <c r="M43" s="151">
        <v>0</v>
      </c>
      <c r="N43" s="152"/>
      <c r="O43" s="52">
        <f t="shared" si="2"/>
        <v>0</v>
      </c>
      <c r="P43" s="55"/>
    </row>
    <row r="44" spans="1:16" ht="15.75" thickBot="1">
      <c r="A44" s="3"/>
      <c r="B44" s="39">
        <v>110</v>
      </c>
      <c r="C44" s="135" t="s">
        <v>54</v>
      </c>
      <c r="D44" s="138" t="s">
        <v>24</v>
      </c>
      <c r="E44" s="142">
        <v>32618</v>
      </c>
      <c r="F44" s="138" t="s">
        <v>28</v>
      </c>
      <c r="G44" s="42">
        <v>106.6</v>
      </c>
      <c r="H44" s="43">
        <v>0.5411</v>
      </c>
      <c r="I44" s="103">
        <v>230</v>
      </c>
      <c r="J44" s="41">
        <v>237.5</v>
      </c>
      <c r="K44" s="103">
        <v>242.5</v>
      </c>
      <c r="L44" s="41"/>
      <c r="M44" s="44">
        <v>242.5</v>
      </c>
      <c r="N44" s="44">
        <v>1</v>
      </c>
      <c r="O44" s="43">
        <f t="shared" si="2"/>
        <v>131.21675000000002</v>
      </c>
      <c r="P44" s="45">
        <v>1</v>
      </c>
    </row>
    <row r="45" spans="1:16" ht="15.75" thickBot="1">
      <c r="A45" s="3"/>
      <c r="B45" s="64"/>
      <c r="C45" s="155" t="s">
        <v>75</v>
      </c>
      <c r="D45" s="146" t="s">
        <v>24</v>
      </c>
      <c r="E45" s="215">
        <v>31164</v>
      </c>
      <c r="F45" s="156" t="s">
        <v>28</v>
      </c>
      <c r="G45" s="51">
        <v>100.8</v>
      </c>
      <c r="H45" s="52">
        <v>0.5522</v>
      </c>
      <c r="I45" s="157">
        <v>105</v>
      </c>
      <c r="J45" s="53">
        <v>110</v>
      </c>
      <c r="K45" s="157">
        <v>112.5</v>
      </c>
      <c r="L45" s="49"/>
      <c r="M45" s="54">
        <v>112.5</v>
      </c>
      <c r="N45" s="54">
        <v>2</v>
      </c>
      <c r="O45" s="52">
        <f t="shared" si="2"/>
        <v>62.1225</v>
      </c>
      <c r="P45" s="55"/>
    </row>
    <row r="46" spans="1:16" ht="15">
      <c r="A46" s="3"/>
      <c r="B46" s="115"/>
      <c r="C46" s="153"/>
      <c r="D46" s="154"/>
      <c r="E46" s="17"/>
      <c r="F46" s="154"/>
      <c r="G46" s="18"/>
      <c r="H46" s="19"/>
      <c r="I46" s="95"/>
      <c r="J46" s="16"/>
      <c r="K46" s="147"/>
      <c r="L46" s="16"/>
      <c r="M46" s="129"/>
      <c r="N46" s="111"/>
      <c r="O46" s="19">
        <f t="shared" si="2"/>
        <v>0</v>
      </c>
      <c r="P46" s="22"/>
    </row>
    <row r="47" spans="1:16" ht="15">
      <c r="A47" s="3"/>
      <c r="B47" s="91"/>
      <c r="C47" s="93"/>
      <c r="D47" s="26"/>
      <c r="E47" s="46"/>
      <c r="F47" s="26"/>
      <c r="G47" s="27"/>
      <c r="H47" s="28"/>
      <c r="I47" s="80"/>
      <c r="J47" s="26"/>
      <c r="K47" s="80"/>
      <c r="L47" s="26"/>
      <c r="M47" s="94"/>
      <c r="N47" s="92"/>
      <c r="O47" s="28">
        <f t="shared" si="2"/>
        <v>0</v>
      </c>
      <c r="P47" s="30"/>
    </row>
    <row r="48" spans="1:16" ht="15.75" thickBot="1">
      <c r="A48" s="3"/>
      <c r="B48" s="64">
        <v>125</v>
      </c>
      <c r="C48" s="48"/>
      <c r="D48" s="49"/>
      <c r="E48" s="50"/>
      <c r="F48" s="49"/>
      <c r="G48" s="51"/>
      <c r="H48" s="52"/>
      <c r="I48" s="106"/>
      <c r="J48" s="53"/>
      <c r="K48" s="53"/>
      <c r="L48" s="49"/>
      <c r="M48" s="54"/>
      <c r="N48" s="54"/>
      <c r="O48" s="52">
        <f t="shared" si="2"/>
        <v>0</v>
      </c>
      <c r="P48" s="55"/>
    </row>
    <row r="49" spans="1:16" ht="15">
      <c r="A49" s="3"/>
      <c r="B49" s="107">
        <v>140</v>
      </c>
      <c r="C49" s="40"/>
      <c r="D49" s="103"/>
      <c r="E49" s="108"/>
      <c r="F49" s="108"/>
      <c r="G49" s="109"/>
      <c r="H49" s="110"/>
      <c r="I49" s="41"/>
      <c r="J49" s="41"/>
      <c r="K49" s="79"/>
      <c r="L49" s="41"/>
      <c r="M49" s="44"/>
      <c r="N49" s="44"/>
      <c r="O49" s="43">
        <f t="shared" si="2"/>
        <v>0</v>
      </c>
      <c r="P49" s="45"/>
    </row>
  </sheetData>
  <sheetProtection/>
  <mergeCells count="49">
    <mergeCell ref="A15:P15"/>
    <mergeCell ref="A33:P33"/>
    <mergeCell ref="A25:P25"/>
    <mergeCell ref="A26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O27"/>
    <mergeCell ref="P27:P28"/>
    <mergeCell ref="A29:P29"/>
    <mergeCell ref="A31:A32"/>
    <mergeCell ref="A6:P6"/>
    <mergeCell ref="A13:A14"/>
    <mergeCell ref="B13:B14"/>
    <mergeCell ref="C13:C14"/>
    <mergeCell ref="D13:D14"/>
    <mergeCell ref="E13:E14"/>
    <mergeCell ref="F13:F14"/>
    <mergeCell ref="G13:G14"/>
    <mergeCell ref="H13:H14"/>
    <mergeCell ref="I13:O13"/>
    <mergeCell ref="P13:P14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G31:G32"/>
    <mergeCell ref="H31:H32"/>
    <mergeCell ref="I31:O31"/>
    <mergeCell ref="P31:P32"/>
    <mergeCell ref="B31:B32"/>
    <mergeCell ref="C31:C32"/>
    <mergeCell ref="D31:D32"/>
    <mergeCell ref="E31:E32"/>
    <mergeCell ref="F31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123" customWidth="1"/>
    <col min="2" max="2" width="5.28125" style="113" customWidth="1"/>
    <col min="3" max="3" width="23.140625" style="124" bestFit="1" customWidth="1"/>
    <col min="4" max="4" width="27.00390625" style="114" bestFit="1" customWidth="1"/>
    <col min="5" max="5" width="11.140625" style="114" customWidth="1"/>
    <col min="6" max="6" width="13.57421875" style="114" customWidth="1"/>
    <col min="7" max="7" width="7.57421875" style="125" bestFit="1" customWidth="1"/>
    <col min="8" max="8" width="9.421875" style="126" customWidth="1"/>
    <col min="9" max="9" width="7.57421875" style="125" customWidth="1"/>
    <col min="10" max="10" width="7.7109375" style="125" customWidth="1"/>
    <col min="11" max="11" width="6.57421875" style="125" customWidth="1"/>
    <col min="12" max="12" width="6.28125" style="125" customWidth="1"/>
    <col min="13" max="14" width="8.57421875" style="127" customWidth="1"/>
    <col min="15" max="15" width="10.57421875" style="126" customWidth="1"/>
    <col min="16" max="16" width="14.7109375" style="114" customWidth="1"/>
    <col min="17" max="16384" width="9.140625" style="114" customWidth="1"/>
  </cols>
  <sheetData>
    <row r="1" spans="1:16" ht="18.75">
      <c r="A1" s="229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8.75">
      <c r="A2" s="230" t="s">
        <v>21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2"/>
    </row>
    <row r="3" spans="1:16" ht="18.75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5.75" thickBot="1">
      <c r="A4" s="233" t="s">
        <v>2</v>
      </c>
      <c r="B4" s="223" t="s">
        <v>3</v>
      </c>
      <c r="C4" s="235" t="s">
        <v>4</v>
      </c>
      <c r="D4" s="223" t="s">
        <v>5</v>
      </c>
      <c r="E4" s="235" t="s">
        <v>6</v>
      </c>
      <c r="F4" s="223" t="s">
        <v>7</v>
      </c>
      <c r="G4" s="218" t="s">
        <v>8</v>
      </c>
      <c r="H4" s="220" t="s">
        <v>9</v>
      </c>
      <c r="I4" s="222" t="s">
        <v>10</v>
      </c>
      <c r="J4" s="222"/>
      <c r="K4" s="222"/>
      <c r="L4" s="222"/>
      <c r="M4" s="222"/>
      <c r="N4" s="222"/>
      <c r="O4" s="222"/>
      <c r="P4" s="223" t="s">
        <v>11</v>
      </c>
    </row>
    <row r="5" spans="1:16" ht="15.75" thickBot="1">
      <c r="A5" s="234"/>
      <c r="B5" s="224"/>
      <c r="C5" s="223"/>
      <c r="D5" s="224"/>
      <c r="E5" s="223"/>
      <c r="F5" s="224"/>
      <c r="G5" s="219"/>
      <c r="H5" s="221"/>
      <c r="I5" s="112">
        <v>1</v>
      </c>
      <c r="J5" s="112">
        <v>2</v>
      </c>
      <c r="K5" s="112">
        <v>3</v>
      </c>
      <c r="L5" s="112">
        <v>4</v>
      </c>
      <c r="M5" s="112" t="s">
        <v>12</v>
      </c>
      <c r="N5" s="112" t="s">
        <v>13</v>
      </c>
      <c r="O5" s="2" t="s">
        <v>14</v>
      </c>
      <c r="P5" s="224"/>
    </row>
    <row r="6" spans="1:16" ht="15.75" thickBot="1">
      <c r="A6" s="236" t="s">
        <v>15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8"/>
    </row>
    <row r="7" spans="1:16" ht="15.75" thickBot="1">
      <c r="A7" s="3"/>
      <c r="B7" s="14">
        <v>52</v>
      </c>
      <c r="C7" s="128" t="s">
        <v>61</v>
      </c>
      <c r="D7" s="136" t="s">
        <v>24</v>
      </c>
      <c r="E7" s="140">
        <v>34666</v>
      </c>
      <c r="F7" s="136" t="s">
        <v>28</v>
      </c>
      <c r="G7" s="18">
        <v>51.2</v>
      </c>
      <c r="H7" s="19"/>
      <c r="I7" s="16">
        <v>90</v>
      </c>
      <c r="J7" s="16">
        <v>102.5</v>
      </c>
      <c r="K7" s="16">
        <v>105</v>
      </c>
      <c r="L7" s="16"/>
      <c r="M7" s="21">
        <v>105</v>
      </c>
      <c r="N7" s="21">
        <v>1</v>
      </c>
      <c r="O7" s="19">
        <f>M7*H7</f>
        <v>0</v>
      </c>
      <c r="P7" s="22"/>
    </row>
    <row r="8" spans="1:16" ht="15.75" thickBot="1">
      <c r="A8" s="234" t="s">
        <v>2</v>
      </c>
      <c r="B8" s="223" t="s">
        <v>3</v>
      </c>
      <c r="C8" s="225" t="s">
        <v>4</v>
      </c>
      <c r="D8" s="223" t="s">
        <v>5</v>
      </c>
      <c r="E8" s="227" t="s">
        <v>6</v>
      </c>
      <c r="F8" s="223" t="s">
        <v>7</v>
      </c>
      <c r="G8" s="218" t="s">
        <v>8</v>
      </c>
      <c r="H8" s="220" t="s">
        <v>9</v>
      </c>
      <c r="I8" s="222" t="s">
        <v>10</v>
      </c>
      <c r="J8" s="222"/>
      <c r="K8" s="222"/>
      <c r="L8" s="222"/>
      <c r="M8" s="222"/>
      <c r="N8" s="222"/>
      <c r="O8" s="222"/>
      <c r="P8" s="223" t="s">
        <v>11</v>
      </c>
    </row>
    <row r="9" spans="1:16" ht="15.75" thickBot="1">
      <c r="A9" s="234"/>
      <c r="B9" s="224"/>
      <c r="C9" s="226"/>
      <c r="D9" s="224"/>
      <c r="E9" s="228"/>
      <c r="F9" s="224"/>
      <c r="G9" s="219"/>
      <c r="H9" s="221"/>
      <c r="I9" s="112">
        <v>1</v>
      </c>
      <c r="J9" s="112">
        <v>2</v>
      </c>
      <c r="K9" s="112">
        <v>3</v>
      </c>
      <c r="L9" s="112">
        <v>4</v>
      </c>
      <c r="M9" s="112" t="s">
        <v>12</v>
      </c>
      <c r="N9" s="112"/>
      <c r="O9" s="2" t="s">
        <v>17</v>
      </c>
      <c r="P9" s="224"/>
    </row>
    <row r="10" spans="1:16" ht="15.75" thickBot="1">
      <c r="A10" s="239" t="s">
        <v>18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1"/>
    </row>
    <row r="11" spans="1:16" ht="15.75" thickBot="1">
      <c r="A11" s="3"/>
      <c r="B11" s="70">
        <v>56</v>
      </c>
      <c r="C11" s="5" t="s">
        <v>67</v>
      </c>
      <c r="D11" s="6" t="s">
        <v>24</v>
      </c>
      <c r="E11" s="71">
        <v>34402</v>
      </c>
      <c r="F11" s="6" t="s">
        <v>28</v>
      </c>
      <c r="G11" s="8">
        <v>53.7</v>
      </c>
      <c r="H11" s="9">
        <v>0.9169</v>
      </c>
      <c r="I11" s="6">
        <v>135</v>
      </c>
      <c r="J11" s="6">
        <v>142.5</v>
      </c>
      <c r="K11" s="10">
        <v>150</v>
      </c>
      <c r="L11" s="6"/>
      <c r="M11" s="12">
        <v>142.5</v>
      </c>
      <c r="N11" s="12">
        <v>1</v>
      </c>
      <c r="O11" s="9">
        <f>M11*H11</f>
        <v>130.65825</v>
      </c>
      <c r="P11" s="13">
        <v>1</v>
      </c>
    </row>
    <row r="12" spans="1:16" ht="15.75" thickBot="1">
      <c r="A12" s="3"/>
      <c r="B12" s="65">
        <v>100</v>
      </c>
      <c r="C12" s="188" t="s">
        <v>38</v>
      </c>
      <c r="D12" s="197" t="s">
        <v>39</v>
      </c>
      <c r="E12" s="216">
        <v>34092</v>
      </c>
      <c r="F12" s="197" t="s">
        <v>28</v>
      </c>
      <c r="G12" s="34">
        <v>98.6</v>
      </c>
      <c r="H12" s="35">
        <v>0.5575</v>
      </c>
      <c r="I12" s="36">
        <v>120</v>
      </c>
      <c r="J12" s="32">
        <v>135</v>
      </c>
      <c r="K12" s="36">
        <v>142.5</v>
      </c>
      <c r="L12" s="32"/>
      <c r="M12" s="37">
        <v>142.5</v>
      </c>
      <c r="N12" s="37">
        <v>1</v>
      </c>
      <c r="O12" s="35">
        <f>M12*H12</f>
        <v>79.44375</v>
      </c>
      <c r="P12" s="38"/>
    </row>
    <row r="13" spans="1:16" ht="15.75" thickBot="1">
      <c r="A13" s="3"/>
      <c r="B13" s="39">
        <v>110</v>
      </c>
      <c r="C13" s="135" t="s">
        <v>45</v>
      </c>
      <c r="D13" s="138" t="s">
        <v>46</v>
      </c>
      <c r="E13" s="142">
        <v>30903</v>
      </c>
      <c r="F13" s="138" t="s">
        <v>28</v>
      </c>
      <c r="G13" s="74">
        <v>109.2</v>
      </c>
      <c r="H13" s="75">
        <v>0.5376</v>
      </c>
      <c r="I13" s="187">
        <v>210</v>
      </c>
      <c r="J13" s="73">
        <v>230</v>
      </c>
      <c r="K13" s="187">
        <v>237.5</v>
      </c>
      <c r="L13" s="73"/>
      <c r="M13" s="76">
        <v>237.5</v>
      </c>
      <c r="N13" s="44">
        <v>1</v>
      </c>
      <c r="O13" s="43">
        <f>M13*H13</f>
        <v>127.67999999999999</v>
      </c>
      <c r="P13" s="45">
        <v>3</v>
      </c>
    </row>
    <row r="14" spans="1:16" ht="15.75" thickBot="1">
      <c r="A14" s="3"/>
      <c r="B14" s="149"/>
      <c r="C14" s="150" t="s">
        <v>71</v>
      </c>
      <c r="D14" s="49" t="s">
        <v>31</v>
      </c>
      <c r="E14" s="50">
        <v>32110</v>
      </c>
      <c r="F14" s="156" t="s">
        <v>28</v>
      </c>
      <c r="G14" s="51">
        <v>102.4</v>
      </c>
      <c r="H14" s="52">
        <v>0.5487</v>
      </c>
      <c r="I14" s="157">
        <v>220</v>
      </c>
      <c r="J14" s="49">
        <v>230</v>
      </c>
      <c r="K14" s="157">
        <v>235</v>
      </c>
      <c r="L14" s="49"/>
      <c r="M14" s="151">
        <v>235</v>
      </c>
      <c r="N14" s="152">
        <v>2</v>
      </c>
      <c r="O14" s="52">
        <f>M14*H14</f>
        <v>128.9445</v>
      </c>
      <c r="P14" s="55">
        <v>2</v>
      </c>
    </row>
    <row r="16" spans="1:16" ht="18.75">
      <c r="A16" s="230" t="s">
        <v>23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2"/>
    </row>
    <row r="17" spans="1:16" ht="18.75">
      <c r="A17" s="229" t="s">
        <v>1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</row>
    <row r="18" spans="1:16" ht="15.75" thickBot="1">
      <c r="A18" s="233" t="s">
        <v>2</v>
      </c>
      <c r="B18" s="223" t="s">
        <v>3</v>
      </c>
      <c r="C18" s="235" t="s">
        <v>4</v>
      </c>
      <c r="D18" s="223" t="s">
        <v>5</v>
      </c>
      <c r="E18" s="235" t="s">
        <v>6</v>
      </c>
      <c r="F18" s="223" t="s">
        <v>7</v>
      </c>
      <c r="G18" s="218" t="s">
        <v>8</v>
      </c>
      <c r="H18" s="220" t="s">
        <v>9</v>
      </c>
      <c r="I18" s="222" t="s">
        <v>10</v>
      </c>
      <c r="J18" s="222"/>
      <c r="K18" s="222"/>
      <c r="L18" s="222"/>
      <c r="M18" s="222"/>
      <c r="N18" s="222"/>
      <c r="O18" s="222"/>
      <c r="P18" s="223" t="s">
        <v>11</v>
      </c>
    </row>
    <row r="19" spans="1:16" ht="15.75" thickBot="1">
      <c r="A19" s="234"/>
      <c r="B19" s="224"/>
      <c r="C19" s="223"/>
      <c r="D19" s="224"/>
      <c r="E19" s="223"/>
      <c r="F19" s="224"/>
      <c r="G19" s="219"/>
      <c r="H19" s="221"/>
      <c r="I19" s="112">
        <v>1</v>
      </c>
      <c r="J19" s="112">
        <v>2</v>
      </c>
      <c r="K19" s="112">
        <v>3</v>
      </c>
      <c r="L19" s="112">
        <v>4</v>
      </c>
      <c r="M19" s="112" t="s">
        <v>12</v>
      </c>
      <c r="N19" s="112" t="s">
        <v>13</v>
      </c>
      <c r="O19" s="2" t="s">
        <v>14</v>
      </c>
      <c r="P19" s="224"/>
    </row>
    <row r="20" spans="1:16" ht="15.75" thickBot="1">
      <c r="A20" s="236" t="s">
        <v>15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</row>
    <row r="21" spans="1:16" ht="15.75" thickBot="1">
      <c r="A21" s="3"/>
      <c r="B21" s="56">
        <v>60</v>
      </c>
      <c r="C21" s="128" t="s">
        <v>40</v>
      </c>
      <c r="D21" s="136" t="s">
        <v>31</v>
      </c>
      <c r="E21" s="140">
        <v>26800</v>
      </c>
      <c r="F21" s="136" t="s">
        <v>36</v>
      </c>
      <c r="G21" s="60">
        <v>57.4</v>
      </c>
      <c r="H21" s="61"/>
      <c r="I21" s="58">
        <v>70</v>
      </c>
      <c r="J21" s="58">
        <v>75</v>
      </c>
      <c r="K21" s="58">
        <v>80</v>
      </c>
      <c r="L21" s="58"/>
      <c r="M21" s="62">
        <v>80</v>
      </c>
      <c r="N21" s="62">
        <v>1</v>
      </c>
      <c r="O21" s="61">
        <f>M21*H21</f>
        <v>0</v>
      </c>
      <c r="P21" s="63"/>
    </row>
    <row r="22" spans="1:16" ht="15.75" thickBot="1">
      <c r="A22" s="234" t="s">
        <v>2</v>
      </c>
      <c r="B22" s="223" t="s">
        <v>3</v>
      </c>
      <c r="C22" s="225" t="s">
        <v>4</v>
      </c>
      <c r="D22" s="223" t="s">
        <v>5</v>
      </c>
      <c r="E22" s="227" t="s">
        <v>6</v>
      </c>
      <c r="F22" s="223" t="s">
        <v>7</v>
      </c>
      <c r="G22" s="218" t="s">
        <v>8</v>
      </c>
      <c r="H22" s="220" t="s">
        <v>9</v>
      </c>
      <c r="I22" s="222" t="s">
        <v>10</v>
      </c>
      <c r="J22" s="222"/>
      <c r="K22" s="222"/>
      <c r="L22" s="222"/>
      <c r="M22" s="222"/>
      <c r="N22" s="222"/>
      <c r="O22" s="222"/>
      <c r="P22" s="223" t="s">
        <v>11</v>
      </c>
    </row>
    <row r="23" spans="1:16" ht="15.75" thickBot="1">
      <c r="A23" s="234"/>
      <c r="B23" s="224"/>
      <c r="C23" s="226"/>
      <c r="D23" s="224"/>
      <c r="E23" s="228"/>
      <c r="F23" s="224"/>
      <c r="G23" s="219"/>
      <c r="H23" s="221"/>
      <c r="I23" s="112">
        <v>1</v>
      </c>
      <c r="J23" s="112">
        <v>2</v>
      </c>
      <c r="K23" s="112">
        <v>3</v>
      </c>
      <c r="L23" s="112">
        <v>4</v>
      </c>
      <c r="M23" s="112" t="s">
        <v>12</v>
      </c>
      <c r="N23" s="112"/>
      <c r="O23" s="2" t="s">
        <v>17</v>
      </c>
      <c r="P23" s="224"/>
    </row>
    <row r="24" spans="1:16" ht="15.75" thickBot="1">
      <c r="A24" s="239" t="s">
        <v>18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1"/>
    </row>
    <row r="25" spans="1:16" ht="15.75" thickBot="1">
      <c r="A25" s="3"/>
      <c r="B25" s="85">
        <v>90</v>
      </c>
      <c r="C25" s="40" t="s">
        <v>42</v>
      </c>
      <c r="D25" s="41" t="s">
        <v>24</v>
      </c>
      <c r="E25" s="182">
        <v>29655</v>
      </c>
      <c r="F25" s="180" t="s">
        <v>28</v>
      </c>
      <c r="G25" s="42">
        <v>86.8</v>
      </c>
      <c r="H25" s="19"/>
      <c r="I25" s="16">
        <v>170</v>
      </c>
      <c r="J25" s="16">
        <v>185</v>
      </c>
      <c r="K25" s="16">
        <v>192.5</v>
      </c>
      <c r="L25" s="95"/>
      <c r="M25" s="21">
        <v>192.5</v>
      </c>
      <c r="N25" s="21">
        <v>1</v>
      </c>
      <c r="O25" s="19">
        <f>M25*H25</f>
        <v>0</v>
      </c>
      <c r="P25" s="22"/>
    </row>
    <row r="26" spans="1:16" ht="15.75" thickBot="1">
      <c r="A26" s="3"/>
      <c r="B26" s="101">
        <v>100</v>
      </c>
      <c r="C26" s="82" t="s">
        <v>78</v>
      </c>
      <c r="D26" s="41" t="s">
        <v>29</v>
      </c>
      <c r="E26" s="102">
        <v>32266</v>
      </c>
      <c r="F26" s="136" t="s">
        <v>28</v>
      </c>
      <c r="G26" s="42">
        <v>94.1</v>
      </c>
      <c r="H26" s="43"/>
      <c r="I26" s="105">
        <v>230</v>
      </c>
      <c r="J26" s="41">
        <v>270</v>
      </c>
      <c r="K26" s="103">
        <v>280</v>
      </c>
      <c r="L26" s="41"/>
      <c r="M26" s="83">
        <v>280</v>
      </c>
      <c r="N26" s="104">
        <v>1</v>
      </c>
      <c r="O26" s="43">
        <f>M26*H26</f>
        <v>0</v>
      </c>
      <c r="P26" s="45"/>
    </row>
  </sheetData>
  <sheetProtection/>
  <mergeCells count="49">
    <mergeCell ref="A20:P20"/>
    <mergeCell ref="A22:A23"/>
    <mergeCell ref="B22:B23"/>
    <mergeCell ref="C22:C23"/>
    <mergeCell ref="D22:D23"/>
    <mergeCell ref="E22:E23"/>
    <mergeCell ref="A6:P6"/>
    <mergeCell ref="A8:A9"/>
    <mergeCell ref="B8:B9"/>
    <mergeCell ref="C8:C9"/>
    <mergeCell ref="D8:D9"/>
    <mergeCell ref="E8:E9"/>
    <mergeCell ref="F8:F9"/>
    <mergeCell ref="G8:G9"/>
    <mergeCell ref="H8:H9"/>
    <mergeCell ref="I8:O8"/>
    <mergeCell ref="P8:P9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O4"/>
    <mergeCell ref="P4:P5"/>
    <mergeCell ref="A10:P10"/>
    <mergeCell ref="A17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O18"/>
    <mergeCell ref="P18:P19"/>
    <mergeCell ref="A16:P16"/>
    <mergeCell ref="A24:P24"/>
    <mergeCell ref="F22:F23"/>
    <mergeCell ref="G22:G23"/>
    <mergeCell ref="H22:H23"/>
    <mergeCell ref="I22:O22"/>
    <mergeCell ref="P22:P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34">
      <selection activeCell="E31" sqref="E31"/>
    </sheetView>
  </sheetViews>
  <sheetFormatPr defaultColWidth="9.140625" defaultRowHeight="15"/>
  <cols>
    <col min="1" max="1" width="4.421875" style="123" customWidth="1"/>
    <col min="2" max="2" width="5.28125" style="113" customWidth="1"/>
    <col min="3" max="3" width="23.140625" style="124" bestFit="1" customWidth="1"/>
    <col min="4" max="4" width="27.00390625" style="114" bestFit="1" customWidth="1"/>
    <col min="5" max="5" width="11.140625" style="114" customWidth="1"/>
    <col min="6" max="6" width="13.57421875" style="114" customWidth="1"/>
    <col min="7" max="7" width="7.57421875" style="125" bestFit="1" customWidth="1"/>
    <col min="8" max="8" width="9.421875" style="126" customWidth="1"/>
    <col min="9" max="9" width="7.57421875" style="125" customWidth="1"/>
    <col min="10" max="10" width="7.7109375" style="125" customWidth="1"/>
    <col min="11" max="11" width="6.57421875" style="125" customWidth="1"/>
    <col min="12" max="12" width="6.28125" style="125" customWidth="1"/>
    <col min="13" max="14" width="8.57421875" style="127" customWidth="1"/>
    <col min="15" max="15" width="10.57421875" style="126" customWidth="1"/>
    <col min="16" max="16" width="14.7109375" style="114" customWidth="1"/>
    <col min="17" max="16384" width="9.140625" style="114" customWidth="1"/>
  </cols>
  <sheetData>
    <row r="1" spans="1:16" ht="19.5" thickBot="1">
      <c r="A1" s="229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9.5" thickBot="1">
      <c r="A2" s="242" t="s">
        <v>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</row>
    <row r="3" spans="1:16" ht="15.75" customHeight="1" thickBot="1">
      <c r="A3" s="233" t="s">
        <v>2</v>
      </c>
      <c r="B3" s="223" t="s">
        <v>3</v>
      </c>
      <c r="C3" s="235" t="s">
        <v>4</v>
      </c>
      <c r="D3" s="223" t="s">
        <v>5</v>
      </c>
      <c r="E3" s="235" t="s">
        <v>6</v>
      </c>
      <c r="F3" s="223" t="s">
        <v>7</v>
      </c>
      <c r="G3" s="218" t="s">
        <v>8</v>
      </c>
      <c r="H3" s="220" t="s">
        <v>9</v>
      </c>
      <c r="I3" s="222" t="s">
        <v>10</v>
      </c>
      <c r="J3" s="222"/>
      <c r="K3" s="222"/>
      <c r="L3" s="222"/>
      <c r="M3" s="222"/>
      <c r="N3" s="222"/>
      <c r="O3" s="222"/>
      <c r="P3" s="223" t="s">
        <v>11</v>
      </c>
    </row>
    <row r="4" spans="1:16" ht="15.75" thickBot="1">
      <c r="A4" s="234"/>
      <c r="B4" s="224"/>
      <c r="C4" s="223"/>
      <c r="D4" s="224"/>
      <c r="E4" s="223"/>
      <c r="F4" s="224"/>
      <c r="G4" s="219"/>
      <c r="H4" s="221"/>
      <c r="I4" s="112">
        <v>1</v>
      </c>
      <c r="J4" s="112">
        <v>2</v>
      </c>
      <c r="K4" s="112">
        <v>3</v>
      </c>
      <c r="L4" s="112">
        <v>4</v>
      </c>
      <c r="M4" s="112" t="s">
        <v>12</v>
      </c>
      <c r="N4" s="112" t="s">
        <v>13</v>
      </c>
      <c r="O4" s="2" t="s">
        <v>14</v>
      </c>
      <c r="P4" s="224"/>
    </row>
    <row r="5" spans="1:16" ht="15.75" thickBot="1">
      <c r="A5" s="236" t="s">
        <v>15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8"/>
    </row>
    <row r="6" spans="1:16" ht="15.75" customHeight="1" thickBot="1">
      <c r="A6" s="234" t="s">
        <v>2</v>
      </c>
      <c r="B6" s="223" t="s">
        <v>3</v>
      </c>
      <c r="C6" s="225" t="s">
        <v>4</v>
      </c>
      <c r="D6" s="223" t="s">
        <v>5</v>
      </c>
      <c r="E6" s="227" t="s">
        <v>6</v>
      </c>
      <c r="F6" s="223" t="s">
        <v>7</v>
      </c>
      <c r="G6" s="218" t="s">
        <v>8</v>
      </c>
      <c r="H6" s="220" t="s">
        <v>9</v>
      </c>
      <c r="I6" s="222" t="s">
        <v>10</v>
      </c>
      <c r="J6" s="222"/>
      <c r="K6" s="222"/>
      <c r="L6" s="222"/>
      <c r="M6" s="222"/>
      <c r="N6" s="222"/>
      <c r="O6" s="222"/>
      <c r="P6" s="223" t="s">
        <v>11</v>
      </c>
    </row>
    <row r="7" spans="1:16" ht="15.75" thickBot="1">
      <c r="A7" s="234"/>
      <c r="B7" s="224"/>
      <c r="C7" s="226"/>
      <c r="D7" s="224"/>
      <c r="E7" s="228"/>
      <c r="F7" s="224"/>
      <c r="G7" s="219"/>
      <c r="H7" s="221"/>
      <c r="I7" s="112">
        <v>1</v>
      </c>
      <c r="J7" s="112">
        <v>2</v>
      </c>
      <c r="K7" s="112">
        <v>3</v>
      </c>
      <c r="L7" s="112">
        <v>4</v>
      </c>
      <c r="M7" s="112" t="s">
        <v>12</v>
      </c>
      <c r="N7" s="112"/>
      <c r="O7" s="2" t="s">
        <v>17</v>
      </c>
      <c r="P7" s="224"/>
    </row>
    <row r="8" spans="1:16" ht="15.75" thickBot="1">
      <c r="A8" s="239" t="s">
        <v>18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</row>
    <row r="9" spans="1:16" ht="15.75" thickBot="1">
      <c r="A9" s="3"/>
      <c r="B9" s="72" t="s">
        <v>19</v>
      </c>
      <c r="C9" s="135" t="s">
        <v>57</v>
      </c>
      <c r="D9" s="138" t="s">
        <v>31</v>
      </c>
      <c r="E9" s="142">
        <v>28851</v>
      </c>
      <c r="F9" s="138" t="s">
        <v>33</v>
      </c>
      <c r="G9" s="74">
        <v>67.4</v>
      </c>
      <c r="H9" s="75"/>
      <c r="I9" s="73">
        <v>45</v>
      </c>
      <c r="J9" s="73">
        <v>50</v>
      </c>
      <c r="K9" s="73">
        <v>55</v>
      </c>
      <c r="L9" s="73"/>
      <c r="M9" s="76">
        <v>55</v>
      </c>
      <c r="N9" s="76">
        <v>1</v>
      </c>
      <c r="O9" s="75">
        <f aca="true" t="shared" si="0" ref="O9:O15">M9*H9</f>
        <v>0</v>
      </c>
      <c r="P9" s="77"/>
    </row>
    <row r="10" spans="1:16" ht="16.5" customHeight="1" thickBot="1">
      <c r="A10" s="3"/>
      <c r="B10" s="64"/>
      <c r="C10" s="48" t="s">
        <v>77</v>
      </c>
      <c r="D10" s="78" t="s">
        <v>31</v>
      </c>
      <c r="E10" s="78">
        <v>38849</v>
      </c>
      <c r="F10" s="156" t="s">
        <v>32</v>
      </c>
      <c r="G10" s="51">
        <v>60.1</v>
      </c>
      <c r="H10" s="52"/>
      <c r="I10" s="49">
        <v>20</v>
      </c>
      <c r="J10" s="53">
        <v>25</v>
      </c>
      <c r="K10" s="53">
        <v>25</v>
      </c>
      <c r="L10" s="49"/>
      <c r="M10" s="54">
        <v>20</v>
      </c>
      <c r="N10" s="54">
        <v>1</v>
      </c>
      <c r="O10" s="75">
        <f t="shared" si="0"/>
        <v>0</v>
      </c>
      <c r="P10" s="55"/>
    </row>
    <row r="11" spans="1:16" ht="15.75" thickBot="1">
      <c r="A11" s="3"/>
      <c r="B11" s="70">
        <v>75</v>
      </c>
      <c r="C11" s="143" t="s">
        <v>52</v>
      </c>
      <c r="D11" s="144" t="s">
        <v>31</v>
      </c>
      <c r="E11" s="145">
        <v>35148</v>
      </c>
      <c r="F11" s="144" t="s">
        <v>50</v>
      </c>
      <c r="G11" s="189">
        <v>70.4</v>
      </c>
      <c r="H11" s="9"/>
      <c r="I11" s="189">
        <v>50</v>
      </c>
      <c r="J11" s="189">
        <v>55</v>
      </c>
      <c r="K11" s="189">
        <v>57.5</v>
      </c>
      <c r="L11" s="189"/>
      <c r="M11" s="190">
        <v>57.5</v>
      </c>
      <c r="N11" s="12">
        <v>1</v>
      </c>
      <c r="O11" s="75">
        <f t="shared" si="0"/>
        <v>0</v>
      </c>
      <c r="P11" s="13"/>
    </row>
    <row r="12" spans="1:16" ht="15.75" thickBot="1">
      <c r="A12" s="3"/>
      <c r="B12" s="107" t="s">
        <v>20</v>
      </c>
      <c r="C12" s="135" t="s">
        <v>41</v>
      </c>
      <c r="D12" s="138" t="s">
        <v>31</v>
      </c>
      <c r="E12" s="142">
        <v>28997</v>
      </c>
      <c r="F12" s="138" t="s">
        <v>28</v>
      </c>
      <c r="G12" s="109">
        <v>77.5</v>
      </c>
      <c r="H12" s="110">
        <v>0.6479</v>
      </c>
      <c r="I12" s="41">
        <v>65</v>
      </c>
      <c r="J12" s="41">
        <v>70</v>
      </c>
      <c r="K12" s="41">
        <v>72.5</v>
      </c>
      <c r="L12" s="41"/>
      <c r="M12" s="44">
        <v>72.5</v>
      </c>
      <c r="N12" s="44">
        <v>1</v>
      </c>
      <c r="O12" s="75">
        <f t="shared" si="0"/>
        <v>46.972750000000005</v>
      </c>
      <c r="P12" s="45">
        <v>1</v>
      </c>
    </row>
    <row r="13" spans="1:16" ht="15.75" thickBot="1">
      <c r="A13" s="3"/>
      <c r="B13" s="131"/>
      <c r="C13" s="191" t="s">
        <v>51</v>
      </c>
      <c r="D13" s="193" t="s">
        <v>24</v>
      </c>
      <c r="E13" s="195">
        <v>31911</v>
      </c>
      <c r="F13" s="193" t="s">
        <v>28</v>
      </c>
      <c r="G13" s="132">
        <v>82.4</v>
      </c>
      <c r="H13" s="133">
        <v>0.6198</v>
      </c>
      <c r="I13" s="134">
        <v>45</v>
      </c>
      <c r="J13" s="58">
        <v>45</v>
      </c>
      <c r="K13" s="58">
        <v>47.5</v>
      </c>
      <c r="L13" s="58"/>
      <c r="M13" s="62">
        <v>47.5</v>
      </c>
      <c r="N13" s="62">
        <v>2</v>
      </c>
      <c r="O13" s="75">
        <f>M13*H13</f>
        <v>29.4405</v>
      </c>
      <c r="P13" s="63"/>
    </row>
    <row r="14" spans="1:16" ht="15.75" thickBot="1">
      <c r="A14" s="3"/>
      <c r="B14" s="85">
        <v>90</v>
      </c>
      <c r="C14" s="192" t="s">
        <v>60</v>
      </c>
      <c r="D14" s="194" t="s">
        <v>24</v>
      </c>
      <c r="E14" s="196">
        <v>33923</v>
      </c>
      <c r="F14" s="194" t="s">
        <v>28</v>
      </c>
      <c r="G14" s="86">
        <v>83.3</v>
      </c>
      <c r="H14" s="87">
        <v>0.6152</v>
      </c>
      <c r="I14" s="20">
        <v>40</v>
      </c>
      <c r="J14" s="16">
        <v>45</v>
      </c>
      <c r="K14" s="16">
        <v>52.5</v>
      </c>
      <c r="L14" s="16"/>
      <c r="M14" s="21">
        <v>52.5</v>
      </c>
      <c r="N14" s="21">
        <v>1</v>
      </c>
      <c r="O14" s="75">
        <f>M14*H14</f>
        <v>32.298</v>
      </c>
      <c r="P14" s="22">
        <v>3</v>
      </c>
    </row>
    <row r="15" spans="1:16" ht="15.75" thickBot="1">
      <c r="A15" s="3"/>
      <c r="B15" s="56">
        <v>125</v>
      </c>
      <c r="C15" s="130" t="s">
        <v>47</v>
      </c>
      <c r="D15" s="137" t="s">
        <v>31</v>
      </c>
      <c r="E15" s="141">
        <v>30472</v>
      </c>
      <c r="F15" s="137" t="s">
        <v>28</v>
      </c>
      <c r="G15" s="60">
        <v>115.2</v>
      </c>
      <c r="H15" s="61">
        <v>0.5312</v>
      </c>
      <c r="I15" s="171">
        <v>55</v>
      </c>
      <c r="J15" s="58">
        <v>62.5</v>
      </c>
      <c r="K15" s="58">
        <v>67.5</v>
      </c>
      <c r="L15" s="58"/>
      <c r="M15" s="62">
        <v>67.5</v>
      </c>
      <c r="N15" s="62">
        <v>1</v>
      </c>
      <c r="O15" s="75">
        <f t="shared" si="0"/>
        <v>35.856</v>
      </c>
      <c r="P15" s="63">
        <v>2</v>
      </c>
    </row>
    <row r="16" spans="1:16" ht="15">
      <c r="A16" s="3"/>
      <c r="B16" s="107">
        <v>140</v>
      </c>
      <c r="C16" s="40"/>
      <c r="D16" s="103"/>
      <c r="E16" s="108"/>
      <c r="F16" s="108"/>
      <c r="G16" s="109"/>
      <c r="H16" s="110"/>
      <c r="I16" s="41"/>
      <c r="J16" s="41"/>
      <c r="K16" s="79"/>
      <c r="L16" s="41"/>
      <c r="M16" s="44"/>
      <c r="N16" s="44"/>
      <c r="O16" s="43">
        <f>M16*H16</f>
        <v>0</v>
      </c>
      <c r="P16" s="45"/>
    </row>
    <row r="17" spans="1:16" ht="15">
      <c r="A17" s="120"/>
      <c r="B17" s="96"/>
      <c r="C17" s="24"/>
      <c r="D17" s="26"/>
      <c r="E17" s="46"/>
      <c r="F17" s="26"/>
      <c r="G17" s="117"/>
      <c r="H17" s="28"/>
      <c r="I17" s="117"/>
      <c r="J17" s="119"/>
      <c r="K17" s="47"/>
      <c r="L17" s="118"/>
      <c r="M17" s="81"/>
      <c r="N17" s="81"/>
      <c r="O17" s="28">
        <f>M17*H17</f>
        <v>0</v>
      </c>
      <c r="P17" s="30"/>
    </row>
    <row r="18" spans="1:16" ht="15">
      <c r="A18" s="120"/>
      <c r="B18" s="96"/>
      <c r="C18" s="121"/>
      <c r="D18" s="116"/>
      <c r="E18" s="122"/>
      <c r="F18" s="116"/>
      <c r="G18" s="26"/>
      <c r="H18" s="26"/>
      <c r="I18" s="26"/>
      <c r="J18" s="26"/>
      <c r="K18" s="47"/>
      <c r="L18" s="26"/>
      <c r="M18" s="81"/>
      <c r="N18" s="81"/>
      <c r="O18" s="28">
        <f>M18*H18</f>
        <v>0</v>
      </c>
      <c r="P18" s="30"/>
    </row>
    <row r="19" ht="15.75" thickBot="1"/>
    <row r="20" spans="1:16" ht="19.5" thickBot="1">
      <c r="A20" s="242" t="s">
        <v>26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6" ht="15.75" customHeight="1" thickBot="1">
      <c r="A21" s="233" t="s">
        <v>2</v>
      </c>
      <c r="B21" s="223" t="s">
        <v>3</v>
      </c>
      <c r="C21" s="235" t="s">
        <v>4</v>
      </c>
      <c r="D21" s="223" t="s">
        <v>5</v>
      </c>
      <c r="E21" s="235" t="s">
        <v>6</v>
      </c>
      <c r="F21" s="223" t="s">
        <v>7</v>
      </c>
      <c r="G21" s="218" t="s">
        <v>8</v>
      </c>
      <c r="H21" s="220" t="s">
        <v>9</v>
      </c>
      <c r="I21" s="222" t="s">
        <v>10</v>
      </c>
      <c r="J21" s="222"/>
      <c r="K21" s="222"/>
      <c r="L21" s="222"/>
      <c r="M21" s="222"/>
      <c r="N21" s="222"/>
      <c r="O21" s="222"/>
      <c r="P21" s="223" t="s">
        <v>11</v>
      </c>
    </row>
    <row r="22" spans="1:16" ht="15.75" thickBot="1">
      <c r="A22" s="234"/>
      <c r="B22" s="224"/>
      <c r="C22" s="223"/>
      <c r="D22" s="224"/>
      <c r="E22" s="223"/>
      <c r="F22" s="224"/>
      <c r="G22" s="219"/>
      <c r="H22" s="221"/>
      <c r="I22" s="112">
        <v>1</v>
      </c>
      <c r="J22" s="112">
        <v>2</v>
      </c>
      <c r="K22" s="112">
        <v>3</v>
      </c>
      <c r="L22" s="112">
        <v>4</v>
      </c>
      <c r="M22" s="112" t="s">
        <v>12</v>
      </c>
      <c r="N22" s="112" t="s">
        <v>13</v>
      </c>
      <c r="O22" s="2" t="s">
        <v>14</v>
      </c>
      <c r="P22" s="224"/>
    </row>
    <row r="23" spans="1:16" ht="15.75" thickBot="1">
      <c r="A23" s="236" t="s">
        <v>15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ht="15.75" customHeight="1" thickBot="1">
      <c r="A24" s="234" t="s">
        <v>2</v>
      </c>
      <c r="B24" s="223" t="s">
        <v>3</v>
      </c>
      <c r="C24" s="225" t="s">
        <v>4</v>
      </c>
      <c r="D24" s="223" t="s">
        <v>5</v>
      </c>
      <c r="E24" s="227" t="s">
        <v>6</v>
      </c>
      <c r="F24" s="223" t="s">
        <v>7</v>
      </c>
      <c r="G24" s="218" t="s">
        <v>8</v>
      </c>
      <c r="H24" s="220" t="s">
        <v>9</v>
      </c>
      <c r="I24" s="222" t="s">
        <v>10</v>
      </c>
      <c r="J24" s="222"/>
      <c r="K24" s="222"/>
      <c r="L24" s="222"/>
      <c r="M24" s="222"/>
      <c r="N24" s="222"/>
      <c r="O24" s="222"/>
      <c r="P24" s="223" t="s">
        <v>11</v>
      </c>
    </row>
    <row r="25" spans="1:16" ht="15.75" thickBot="1">
      <c r="A25" s="234"/>
      <c r="B25" s="224"/>
      <c r="C25" s="226"/>
      <c r="D25" s="224"/>
      <c r="E25" s="228"/>
      <c r="F25" s="224"/>
      <c r="G25" s="219"/>
      <c r="H25" s="221"/>
      <c r="I25" s="112">
        <v>1</v>
      </c>
      <c r="J25" s="112">
        <v>2</v>
      </c>
      <c r="K25" s="112">
        <v>3</v>
      </c>
      <c r="L25" s="112">
        <v>4</v>
      </c>
      <c r="M25" s="112" t="s">
        <v>12</v>
      </c>
      <c r="N25" s="112"/>
      <c r="O25" s="2" t="s">
        <v>17</v>
      </c>
      <c r="P25" s="224"/>
    </row>
    <row r="26" spans="1:16" ht="15.75" thickBot="1">
      <c r="A26" s="239" t="s">
        <v>18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1"/>
    </row>
    <row r="27" spans="1:16" ht="15.75" thickBot="1">
      <c r="A27" s="3"/>
      <c r="B27" s="70">
        <v>56</v>
      </c>
      <c r="C27" s="5" t="s">
        <v>83</v>
      </c>
      <c r="D27" s="6" t="s">
        <v>81</v>
      </c>
      <c r="E27" s="71">
        <v>39795</v>
      </c>
      <c r="F27" s="6" t="s">
        <v>84</v>
      </c>
      <c r="G27" s="8">
        <v>34.9</v>
      </c>
      <c r="H27" s="9"/>
      <c r="I27" s="10">
        <v>12.5</v>
      </c>
      <c r="J27" s="6">
        <v>12.5</v>
      </c>
      <c r="K27" s="6">
        <v>15</v>
      </c>
      <c r="L27" s="6"/>
      <c r="M27" s="12">
        <v>15</v>
      </c>
      <c r="N27" s="12">
        <v>1</v>
      </c>
      <c r="O27" s="9">
        <f aca="true" t="shared" si="1" ref="O27:O42">M27*H27</f>
        <v>0</v>
      </c>
      <c r="P27" s="13"/>
    </row>
    <row r="28" spans="1:16" ht="15" customHeight="1" thickBot="1">
      <c r="A28" s="3"/>
      <c r="B28" s="70">
        <v>56</v>
      </c>
      <c r="C28" s="143" t="s">
        <v>62</v>
      </c>
      <c r="D28" s="144" t="s">
        <v>63</v>
      </c>
      <c r="E28" s="198">
        <v>15226</v>
      </c>
      <c r="F28" s="144" t="s">
        <v>44</v>
      </c>
      <c r="G28" s="8">
        <v>55.6</v>
      </c>
      <c r="H28" s="9"/>
      <c r="I28" s="6">
        <v>27.5</v>
      </c>
      <c r="J28" s="10">
        <v>30</v>
      </c>
      <c r="K28" s="6"/>
      <c r="L28" s="6"/>
      <c r="M28" s="12">
        <v>27.5</v>
      </c>
      <c r="N28" s="12">
        <v>1</v>
      </c>
      <c r="O28" s="9">
        <f t="shared" si="1"/>
        <v>0</v>
      </c>
      <c r="P28" s="13"/>
    </row>
    <row r="29" spans="1:16" ht="15.75" thickBot="1">
      <c r="A29" s="3"/>
      <c r="B29" s="199" t="s">
        <v>20</v>
      </c>
      <c r="C29" s="200" t="s">
        <v>80</v>
      </c>
      <c r="D29" s="201" t="s">
        <v>24</v>
      </c>
      <c r="E29" s="217">
        <v>29648</v>
      </c>
      <c r="F29" s="202" t="s">
        <v>28</v>
      </c>
      <c r="G29" s="203">
        <v>82.4</v>
      </c>
      <c r="H29" s="204">
        <v>0.6198</v>
      </c>
      <c r="I29" s="73">
        <v>65</v>
      </c>
      <c r="J29" s="73">
        <v>70</v>
      </c>
      <c r="K29" s="184">
        <v>75</v>
      </c>
      <c r="L29" s="73"/>
      <c r="M29" s="76">
        <v>75</v>
      </c>
      <c r="N29" s="76">
        <v>1</v>
      </c>
      <c r="O29" s="9">
        <f t="shared" si="1"/>
        <v>46.485</v>
      </c>
      <c r="P29" s="77">
        <v>3</v>
      </c>
    </row>
    <row r="30" spans="1:16" ht="15.75" thickBot="1">
      <c r="A30" s="3"/>
      <c r="B30" s="107">
        <v>90</v>
      </c>
      <c r="C30" s="207" t="s">
        <v>79</v>
      </c>
      <c r="D30" s="41" t="s">
        <v>24</v>
      </c>
      <c r="E30" s="102">
        <v>33413</v>
      </c>
      <c r="F30" s="41" t="s">
        <v>28</v>
      </c>
      <c r="G30" s="42">
        <v>83.4</v>
      </c>
      <c r="H30" s="43">
        <v>0.6147</v>
      </c>
      <c r="I30" s="41">
        <v>70</v>
      </c>
      <c r="J30" s="41">
        <v>80</v>
      </c>
      <c r="K30" s="79">
        <v>85</v>
      </c>
      <c r="L30" s="103"/>
      <c r="M30" s="44">
        <v>80</v>
      </c>
      <c r="N30" s="44">
        <v>1</v>
      </c>
      <c r="O30" s="9">
        <f t="shared" si="1"/>
        <v>49.176</v>
      </c>
      <c r="P30" s="45">
        <v>2</v>
      </c>
    </row>
    <row r="31" spans="1:16" ht="15.75" thickBot="1">
      <c r="A31" s="3"/>
      <c r="B31" s="96"/>
      <c r="C31" s="24" t="s">
        <v>82</v>
      </c>
      <c r="D31" s="26" t="s">
        <v>81</v>
      </c>
      <c r="E31" s="46">
        <v>27729</v>
      </c>
      <c r="F31" s="26" t="s">
        <v>28</v>
      </c>
      <c r="G31" s="27">
        <v>86</v>
      </c>
      <c r="H31" s="28">
        <v>0.6022</v>
      </c>
      <c r="I31" s="26">
        <v>60</v>
      </c>
      <c r="J31" s="26">
        <v>65</v>
      </c>
      <c r="K31" s="26">
        <v>67.5</v>
      </c>
      <c r="L31" s="80"/>
      <c r="M31" s="29">
        <v>67.5</v>
      </c>
      <c r="N31" s="29">
        <v>2</v>
      </c>
      <c r="O31" s="9">
        <f t="shared" si="1"/>
        <v>40.6485</v>
      </c>
      <c r="P31" s="30"/>
    </row>
    <row r="32" spans="1:16" ht="15.75" thickBot="1">
      <c r="A32" s="3"/>
      <c r="B32" s="96"/>
      <c r="C32" s="24" t="s">
        <v>65</v>
      </c>
      <c r="D32" s="26" t="s">
        <v>66</v>
      </c>
      <c r="E32" s="46">
        <v>33682</v>
      </c>
      <c r="F32" s="159" t="s">
        <v>28</v>
      </c>
      <c r="G32" s="205">
        <v>86.7</v>
      </c>
      <c r="H32" s="206">
        <v>0.5991</v>
      </c>
      <c r="I32" s="26">
        <v>55</v>
      </c>
      <c r="J32" s="26">
        <v>62.5</v>
      </c>
      <c r="K32" s="26">
        <v>67.5</v>
      </c>
      <c r="L32" s="26"/>
      <c r="M32" s="29">
        <v>67.5</v>
      </c>
      <c r="N32" s="29">
        <v>3</v>
      </c>
      <c r="O32" s="9">
        <f t="shared" si="1"/>
        <v>40.43925</v>
      </c>
      <c r="P32" s="30"/>
    </row>
    <row r="33" spans="1:16" ht="15.75" thickBot="1">
      <c r="A33" s="3"/>
      <c r="B33" s="96"/>
      <c r="C33" s="24" t="s">
        <v>42</v>
      </c>
      <c r="D33" s="26" t="s">
        <v>24</v>
      </c>
      <c r="E33" s="182">
        <v>29655</v>
      </c>
      <c r="F33" s="26" t="s">
        <v>28</v>
      </c>
      <c r="G33" s="27">
        <v>86.8</v>
      </c>
      <c r="H33" s="28"/>
      <c r="I33" s="26">
        <v>50</v>
      </c>
      <c r="J33" s="26">
        <v>60</v>
      </c>
      <c r="K33" s="47">
        <v>65</v>
      </c>
      <c r="L33" s="80"/>
      <c r="M33" s="29">
        <v>60</v>
      </c>
      <c r="N33" s="29"/>
      <c r="O33" s="9">
        <f t="shared" si="1"/>
        <v>0</v>
      </c>
      <c r="P33" s="30"/>
    </row>
    <row r="34" spans="1:16" ht="15.75" thickBot="1">
      <c r="A34" s="3"/>
      <c r="B34" s="208"/>
      <c r="C34" s="97" t="s">
        <v>82</v>
      </c>
      <c r="D34" s="88" t="s">
        <v>81</v>
      </c>
      <c r="E34" s="46">
        <v>27729</v>
      </c>
      <c r="F34" s="209" t="s">
        <v>33</v>
      </c>
      <c r="G34" s="98">
        <v>86</v>
      </c>
      <c r="H34" s="84"/>
      <c r="I34" s="88">
        <v>60</v>
      </c>
      <c r="J34" s="88">
        <v>65</v>
      </c>
      <c r="K34" s="88">
        <v>67.5</v>
      </c>
      <c r="L34" s="99"/>
      <c r="M34" s="100">
        <v>67.5</v>
      </c>
      <c r="N34" s="100"/>
      <c r="O34" s="9">
        <f t="shared" si="1"/>
        <v>0</v>
      </c>
      <c r="P34" s="186"/>
    </row>
    <row r="35" spans="1:16" ht="15.75" thickBot="1">
      <c r="A35" s="3"/>
      <c r="B35" s="39">
        <v>100</v>
      </c>
      <c r="C35" s="161" t="s">
        <v>27</v>
      </c>
      <c r="D35" s="162" t="s">
        <v>24</v>
      </c>
      <c r="E35" s="163">
        <v>32218</v>
      </c>
      <c r="F35" s="162" t="s">
        <v>28</v>
      </c>
      <c r="G35" s="42">
        <v>96.9</v>
      </c>
      <c r="H35" s="43">
        <v>0.5622</v>
      </c>
      <c r="I35" s="103">
        <v>75</v>
      </c>
      <c r="J35" s="41">
        <v>82.5</v>
      </c>
      <c r="K35" s="105">
        <v>87.5</v>
      </c>
      <c r="L35" s="41"/>
      <c r="M35" s="44">
        <v>82.5</v>
      </c>
      <c r="N35" s="44">
        <v>1</v>
      </c>
      <c r="O35" s="9">
        <f t="shared" si="1"/>
        <v>46.3815</v>
      </c>
      <c r="P35" s="45"/>
    </row>
    <row r="36" spans="1:16" ht="15.75" thickBot="1">
      <c r="A36" s="3"/>
      <c r="B36" s="185"/>
      <c r="C36" s="213" t="s">
        <v>38</v>
      </c>
      <c r="D36" s="209" t="s">
        <v>39</v>
      </c>
      <c r="E36" s="214">
        <v>34092</v>
      </c>
      <c r="F36" s="209" t="s">
        <v>28</v>
      </c>
      <c r="G36" s="98">
        <v>98.6</v>
      </c>
      <c r="H36" s="84">
        <v>0.5575</v>
      </c>
      <c r="I36" s="99">
        <v>40</v>
      </c>
      <c r="J36" s="88">
        <v>45</v>
      </c>
      <c r="K36" s="99">
        <v>50</v>
      </c>
      <c r="L36" s="88"/>
      <c r="M36" s="100">
        <v>50</v>
      </c>
      <c r="N36" s="100">
        <v>2</v>
      </c>
      <c r="O36" s="9">
        <f t="shared" si="1"/>
        <v>27.875</v>
      </c>
      <c r="P36" s="186"/>
    </row>
    <row r="37" spans="1:16" ht="15.75" thickBot="1">
      <c r="A37" s="3"/>
      <c r="B37" s="39">
        <v>110</v>
      </c>
      <c r="C37" s="161" t="s">
        <v>49</v>
      </c>
      <c r="D37" s="162" t="s">
        <v>24</v>
      </c>
      <c r="E37" s="163">
        <v>35700</v>
      </c>
      <c r="F37" s="162" t="s">
        <v>50</v>
      </c>
      <c r="G37" s="42">
        <v>105.5</v>
      </c>
      <c r="H37" s="43"/>
      <c r="I37" s="103">
        <v>65</v>
      </c>
      <c r="J37" s="41">
        <v>70</v>
      </c>
      <c r="K37" s="105">
        <v>75</v>
      </c>
      <c r="L37" s="41"/>
      <c r="M37" s="44">
        <v>70</v>
      </c>
      <c r="N37" s="44">
        <v>1</v>
      </c>
      <c r="O37" s="9">
        <f t="shared" si="1"/>
        <v>0</v>
      </c>
      <c r="P37" s="45"/>
    </row>
    <row r="38" spans="1:16" ht="15.75" thickBot="1">
      <c r="A38" s="3"/>
      <c r="B38" s="23"/>
      <c r="C38" s="24" t="s">
        <v>59</v>
      </c>
      <c r="D38" s="25" t="s">
        <v>29</v>
      </c>
      <c r="E38" s="46">
        <v>31085</v>
      </c>
      <c r="F38" s="25" t="s">
        <v>28</v>
      </c>
      <c r="G38" s="27">
        <v>101.7</v>
      </c>
      <c r="H38" s="28">
        <v>0.5502</v>
      </c>
      <c r="I38" s="80">
        <v>90</v>
      </c>
      <c r="J38" s="26">
        <v>95</v>
      </c>
      <c r="K38" s="80">
        <v>100</v>
      </c>
      <c r="L38" s="26"/>
      <c r="M38" s="29">
        <v>100</v>
      </c>
      <c r="N38" s="29">
        <v>1</v>
      </c>
      <c r="O38" s="9">
        <f t="shared" si="1"/>
        <v>55.02</v>
      </c>
      <c r="P38" s="30">
        <v>1</v>
      </c>
    </row>
    <row r="39" spans="1:16" ht="15.75" thickBot="1">
      <c r="A39" s="3"/>
      <c r="B39" s="64"/>
      <c r="C39" s="210" t="s">
        <v>75</v>
      </c>
      <c r="D39" s="183" t="s">
        <v>24</v>
      </c>
      <c r="E39" s="211">
        <v>31164</v>
      </c>
      <c r="F39" s="183" t="s">
        <v>28</v>
      </c>
      <c r="G39" s="51">
        <v>100.8</v>
      </c>
      <c r="H39" s="52">
        <v>0.5522</v>
      </c>
      <c r="I39" s="212">
        <v>62.5</v>
      </c>
      <c r="J39" s="49">
        <v>67.5</v>
      </c>
      <c r="K39" s="212">
        <v>72.5</v>
      </c>
      <c r="L39" s="49"/>
      <c r="M39" s="54">
        <v>67.5</v>
      </c>
      <c r="N39" s="54">
        <v>2</v>
      </c>
      <c r="O39" s="9">
        <f t="shared" si="1"/>
        <v>37.2735</v>
      </c>
      <c r="P39" s="55"/>
    </row>
    <row r="40" spans="1:16" ht="15">
      <c r="A40" s="3"/>
      <c r="B40" s="115"/>
      <c r="C40" s="153"/>
      <c r="D40" s="154"/>
      <c r="E40" s="17"/>
      <c r="F40" s="154"/>
      <c r="G40" s="18"/>
      <c r="H40" s="19"/>
      <c r="I40" s="95"/>
      <c r="J40" s="16"/>
      <c r="K40" s="147"/>
      <c r="L40" s="16"/>
      <c r="M40" s="129"/>
      <c r="N40" s="111"/>
      <c r="O40" s="19">
        <f t="shared" si="1"/>
        <v>0</v>
      </c>
      <c r="P40" s="22"/>
    </row>
    <row r="41" spans="1:16" ht="15">
      <c r="A41" s="3"/>
      <c r="B41" s="91"/>
      <c r="C41" s="93"/>
      <c r="D41" s="26"/>
      <c r="E41" s="46"/>
      <c r="F41" s="26"/>
      <c r="G41" s="27"/>
      <c r="H41" s="28"/>
      <c r="I41" s="80"/>
      <c r="J41" s="26"/>
      <c r="K41" s="80"/>
      <c r="L41" s="26"/>
      <c r="M41" s="94"/>
      <c r="N41" s="92"/>
      <c r="O41" s="28">
        <f t="shared" si="1"/>
        <v>0</v>
      </c>
      <c r="P41" s="30"/>
    </row>
    <row r="42" spans="1:16" ht="15.75" thickBot="1">
      <c r="A42" s="3"/>
      <c r="B42" s="64">
        <v>125</v>
      </c>
      <c r="C42" s="114"/>
      <c r="G42" s="51"/>
      <c r="H42" s="52"/>
      <c r="I42" s="106"/>
      <c r="J42" s="53"/>
      <c r="K42" s="53"/>
      <c r="L42" s="49"/>
      <c r="M42" s="54"/>
      <c r="N42" s="54"/>
      <c r="O42" s="52">
        <f t="shared" si="1"/>
        <v>0</v>
      </c>
      <c r="P42" s="55"/>
    </row>
    <row r="43" spans="1:16" ht="15">
      <c r="A43" s="3"/>
      <c r="B43" s="107">
        <v>140</v>
      </c>
      <c r="C43" s="40"/>
      <c r="D43" s="103"/>
      <c r="E43" s="108"/>
      <c r="F43" s="108"/>
      <c r="G43" s="109"/>
      <c r="H43" s="110"/>
      <c r="I43" s="41"/>
      <c r="J43" s="41"/>
      <c r="K43" s="79"/>
      <c r="L43" s="41"/>
      <c r="M43" s="44"/>
      <c r="N43" s="44"/>
      <c r="O43" s="43">
        <f>M43*H43</f>
        <v>0</v>
      </c>
      <c r="P43" s="45"/>
    </row>
    <row r="44" spans="1:16" ht="15">
      <c r="A44" s="120"/>
      <c r="B44" s="96"/>
      <c r="C44" s="24"/>
      <c r="D44" s="26"/>
      <c r="E44" s="46"/>
      <c r="F44" s="26"/>
      <c r="G44" s="117"/>
      <c r="H44" s="28"/>
      <c r="I44" s="117"/>
      <c r="J44" s="119"/>
      <c r="K44" s="47"/>
      <c r="L44" s="118"/>
      <c r="M44" s="81"/>
      <c r="N44" s="81"/>
      <c r="O44" s="28">
        <f>M44*H44</f>
        <v>0</v>
      </c>
      <c r="P44" s="30"/>
    </row>
    <row r="45" spans="1:16" ht="15">
      <c r="A45" s="120"/>
      <c r="B45" s="96"/>
      <c r="C45" s="121"/>
      <c r="D45" s="116"/>
      <c r="E45" s="122"/>
      <c r="F45" s="116"/>
      <c r="G45" s="26"/>
      <c r="H45" s="26"/>
      <c r="I45" s="26"/>
      <c r="J45" s="26"/>
      <c r="K45" s="47"/>
      <c r="L45" s="26"/>
      <c r="M45" s="81"/>
      <c r="N45" s="81"/>
      <c r="O45" s="28">
        <f>M45*H45</f>
        <v>0</v>
      </c>
      <c r="P45" s="30"/>
    </row>
  </sheetData>
  <sheetProtection/>
  <mergeCells count="47">
    <mergeCell ref="A26:P26"/>
    <mergeCell ref="A5:P5"/>
    <mergeCell ref="A24:A25"/>
    <mergeCell ref="B24:B25"/>
    <mergeCell ref="C24:C25"/>
    <mergeCell ref="D24:D25"/>
    <mergeCell ref="E24:E25"/>
    <mergeCell ref="F24:F25"/>
    <mergeCell ref="G24:G25"/>
    <mergeCell ref="H24:H25"/>
    <mergeCell ref="I24:O24"/>
    <mergeCell ref="P24:P25"/>
    <mergeCell ref="H6:H7"/>
    <mergeCell ref="I6:O6"/>
    <mergeCell ref="P6:P7"/>
    <mergeCell ref="A6:A7"/>
    <mergeCell ref="C6:C7"/>
    <mergeCell ref="D6:D7"/>
    <mergeCell ref="E6:E7"/>
    <mergeCell ref="A23:P23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O3"/>
    <mergeCell ref="P3:P4"/>
    <mergeCell ref="A1:P1"/>
    <mergeCell ref="A8:P8"/>
    <mergeCell ref="A20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O21"/>
    <mergeCell ref="P21:P22"/>
    <mergeCell ref="F6:F7"/>
    <mergeCell ref="G6:G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2018-01-04T19:45:16Z</dcterms:created>
  <dcterms:modified xsi:type="dcterms:W3CDTF">2019-08-05T12:54:33Z</dcterms:modified>
  <cp:category/>
  <cp:version/>
  <cp:contentType/>
  <cp:contentStatus/>
</cp:coreProperties>
</file>